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P 60 C" sheetId="1" r:id="rId1"/>
    <sheet name="C 60C" sheetId="2" r:id="rId2"/>
  </sheets>
  <definedNames/>
  <calcPr fullCalcOnLoad="1"/>
</workbook>
</file>

<file path=xl/sharedStrings.xml><?xml version="1.0" encoding="utf-8"?>
<sst xmlns="http://schemas.openxmlformats.org/spreadsheetml/2006/main" count="216" uniqueCount="116">
  <si>
    <t>COUPES DE BORDEAUX 10 Métres</t>
  </si>
  <si>
    <t>3-5 novembre 2017</t>
  </si>
  <si>
    <t>CAT</t>
  </si>
  <si>
    <t>PISTOLET 60 COUPS</t>
  </si>
  <si>
    <t>NOM</t>
  </si>
  <si>
    <t>PRENOM</t>
  </si>
  <si>
    <t>CLUB</t>
  </si>
  <si>
    <t>S1</t>
  </si>
  <si>
    <t>S2</t>
  </si>
  <si>
    <t>S3</t>
  </si>
  <si>
    <t>S4</t>
  </si>
  <si>
    <t>S5</t>
  </si>
  <si>
    <t>S6</t>
  </si>
  <si>
    <t>TOTAL</t>
  </si>
  <si>
    <t>BOCCHECIAMPE</t>
  </si>
  <si>
    <t>CARABINE 60 COUPS</t>
  </si>
  <si>
    <t>PISTOLET STANDARD</t>
  </si>
  <si>
    <t>Michel</t>
  </si>
  <si>
    <t>CAYUELA</t>
  </si>
  <si>
    <t>Pierre</t>
  </si>
  <si>
    <t>PISTOLET 40 COUPS</t>
  </si>
  <si>
    <t>D3</t>
  </si>
  <si>
    <t>NIQUET</t>
  </si>
  <si>
    <t>Sylvie</t>
  </si>
  <si>
    <t xml:space="preserve">FERRAND </t>
  </si>
  <si>
    <t>Denis</t>
  </si>
  <si>
    <t>LEPLUS</t>
  </si>
  <si>
    <t>René</t>
  </si>
  <si>
    <t>LABREZE</t>
  </si>
  <si>
    <t>Nicolas</t>
  </si>
  <si>
    <t>CG</t>
  </si>
  <si>
    <t>DUMAS</t>
  </si>
  <si>
    <t>Clement</t>
  </si>
  <si>
    <t>CHAUZAINT</t>
  </si>
  <si>
    <t>Sylvain</t>
  </si>
  <si>
    <t>JF</t>
  </si>
  <si>
    <t>AUBRUN</t>
  </si>
  <si>
    <t>Anaïs</t>
  </si>
  <si>
    <t>D2</t>
  </si>
  <si>
    <t>KOCHER</t>
  </si>
  <si>
    <t>Florence</t>
  </si>
  <si>
    <t>BECUE</t>
  </si>
  <si>
    <t>Olivier</t>
  </si>
  <si>
    <t>DANTY</t>
  </si>
  <si>
    <t>Emmanuel</t>
  </si>
  <si>
    <t>DUBO</t>
  </si>
  <si>
    <t>Patrick</t>
  </si>
  <si>
    <t>François</t>
  </si>
  <si>
    <t>SCHANDELER</t>
  </si>
  <si>
    <t>Sébastien</t>
  </si>
  <si>
    <t>RIVIERE</t>
  </si>
  <si>
    <t>Daniel</t>
  </si>
  <si>
    <t>NOAILLE</t>
  </si>
  <si>
    <t>SAUVAGE</t>
  </si>
  <si>
    <t>Thibaut</t>
  </si>
  <si>
    <t>DUPONT</t>
  </si>
  <si>
    <t>Guillaume</t>
  </si>
  <si>
    <t>MAURIN</t>
  </si>
  <si>
    <t>Danielle</t>
  </si>
  <si>
    <t>D</t>
  </si>
  <si>
    <t>MARTIAL</t>
  </si>
  <si>
    <t>Bruno</t>
  </si>
  <si>
    <t>LOUIS</t>
  </si>
  <si>
    <t>Karine</t>
  </si>
  <si>
    <t>BONIN</t>
  </si>
  <si>
    <t>Frédéric</t>
  </si>
  <si>
    <t>D1</t>
  </si>
  <si>
    <t>JACOLIN</t>
  </si>
  <si>
    <t>Héléne</t>
  </si>
  <si>
    <t>PHILIP</t>
  </si>
  <si>
    <t>FOUGERAS</t>
  </si>
  <si>
    <t>Yves</t>
  </si>
  <si>
    <t>BARONNET</t>
  </si>
  <si>
    <t>Patrice</t>
  </si>
  <si>
    <t>LAMARQUE</t>
  </si>
  <si>
    <t>M Isabelle</t>
  </si>
  <si>
    <t>BALLOUARD</t>
  </si>
  <si>
    <t>Thomas</t>
  </si>
  <si>
    <t>CADAS</t>
  </si>
  <si>
    <t>Christine</t>
  </si>
  <si>
    <t>DUBOUE</t>
  </si>
  <si>
    <t>Alexandre</t>
  </si>
  <si>
    <t>BAUDOUIN</t>
  </si>
  <si>
    <t>Caroline</t>
  </si>
  <si>
    <t>MARQUET</t>
  </si>
  <si>
    <t>Eric</t>
  </si>
  <si>
    <t>POILBLANC</t>
  </si>
  <si>
    <t>JG</t>
  </si>
  <si>
    <t>VIGNAUD</t>
  </si>
  <si>
    <t>Xavier</t>
  </si>
  <si>
    <t>BOUGRAT</t>
  </si>
  <si>
    <t>Stéphane</t>
  </si>
  <si>
    <t>BAUDOIN</t>
  </si>
  <si>
    <t>BELY</t>
  </si>
  <si>
    <t>Jacques</t>
  </si>
  <si>
    <t>Marie</t>
  </si>
  <si>
    <t>LE CHAPELAIN</t>
  </si>
  <si>
    <t>Bertrand</t>
  </si>
  <si>
    <t>ASAD</t>
  </si>
  <si>
    <t>Aline</t>
  </si>
  <si>
    <t>BOUYER</t>
  </si>
  <si>
    <t>BECQ</t>
  </si>
  <si>
    <t>Florian</t>
  </si>
  <si>
    <t>CLEMENT</t>
  </si>
  <si>
    <t>P Yves</t>
  </si>
  <si>
    <t>JABET</t>
  </si>
  <si>
    <t>Christophe</t>
  </si>
  <si>
    <t>BOILEAU</t>
  </si>
  <si>
    <t>Laurent</t>
  </si>
  <si>
    <t>RUBINI</t>
  </si>
  <si>
    <t>J Paul</t>
  </si>
  <si>
    <t>NOUAILLE</t>
  </si>
  <si>
    <t>CLASSEMENT PAR EQUIPE DE 4 TIREURS</t>
  </si>
  <si>
    <t>GIRONDINS</t>
  </si>
  <si>
    <t>LIBOURNE</t>
  </si>
  <si>
    <t>60 COUPS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</si>
</sst>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4"/>
      <color indexed="30"/>
      <name val="Arial"/>
      <family val="2"/>
    </font>
    <font>
      <b/>
      <sz val="12"/>
      <color indexed="17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4"/>
      <color rgb="FF0070C0"/>
      <name val="Arial"/>
      <family val="2"/>
    </font>
    <font>
      <b/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O29" sqref="O29"/>
    </sheetView>
  </sheetViews>
  <sheetFormatPr defaultColWidth="11.421875" defaultRowHeight="12.75"/>
  <cols>
    <col min="1" max="1" width="3.7109375" style="0" customWidth="1"/>
    <col min="2" max="2" width="5.8515625" style="0" customWidth="1"/>
    <col min="3" max="3" width="16.140625" style="0" bestFit="1" customWidth="1"/>
    <col min="6" max="11" width="4.00390625" style="0" customWidth="1"/>
    <col min="12" max="12" width="8.421875" style="0" customWidth="1"/>
  </cols>
  <sheetData>
    <row r="2" spans="3:11" ht="18">
      <c r="C2" s="13" t="s">
        <v>0</v>
      </c>
      <c r="D2" s="13"/>
      <c r="E2" s="13"/>
      <c r="F2" s="13"/>
      <c r="G2" s="13"/>
      <c r="H2" s="13"/>
      <c r="I2" s="13"/>
      <c r="J2" s="13"/>
      <c r="K2" s="13"/>
    </row>
    <row r="4" spans="3:11" ht="15.75">
      <c r="C4" s="14" t="s">
        <v>1</v>
      </c>
      <c r="D4" s="14"/>
      <c r="E4" s="14"/>
      <c r="F4" s="14"/>
      <c r="G4" s="14"/>
      <c r="H4" s="14"/>
      <c r="I4" s="14"/>
      <c r="J4" s="14"/>
      <c r="K4" s="14"/>
    </row>
    <row r="6" spans="2:4" ht="15.75">
      <c r="B6" s="3" t="s">
        <v>3</v>
      </c>
      <c r="C6" s="3"/>
      <c r="D6" s="3"/>
    </row>
    <row r="8" spans="2:12" ht="15">
      <c r="B8" s="1" t="s">
        <v>2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I8" t="s">
        <v>10</v>
      </c>
      <c r="J8" t="s">
        <v>11</v>
      </c>
      <c r="K8" t="s">
        <v>12</v>
      </c>
      <c r="L8" s="12" t="s">
        <v>13</v>
      </c>
    </row>
    <row r="9" spans="2:12" ht="4.5" customHeight="1">
      <c r="B9" s="1"/>
      <c r="L9" s="1"/>
    </row>
    <row r="10" spans="1:12" ht="12" customHeight="1">
      <c r="A10" s="9">
        <v>1</v>
      </c>
      <c r="B10" s="11" t="s">
        <v>7</v>
      </c>
      <c r="C10" s="4" t="s">
        <v>67</v>
      </c>
      <c r="D10" t="s">
        <v>65</v>
      </c>
      <c r="E10" s="2">
        <v>233086</v>
      </c>
      <c r="F10">
        <v>96</v>
      </c>
      <c r="G10">
        <v>99</v>
      </c>
      <c r="H10">
        <v>96</v>
      </c>
      <c r="I10">
        <v>96</v>
      </c>
      <c r="J10">
        <v>95</v>
      </c>
      <c r="K10">
        <v>93</v>
      </c>
      <c r="L10" s="9">
        <f>SUM(F10:K10)</f>
        <v>575</v>
      </c>
    </row>
    <row r="11" spans="1:12" ht="12.75">
      <c r="A11" s="9">
        <v>2</v>
      </c>
      <c r="B11" s="11" t="s">
        <v>7</v>
      </c>
      <c r="C11" s="4" t="s">
        <v>53</v>
      </c>
      <c r="D11" s="4" t="s">
        <v>54</v>
      </c>
      <c r="E11" s="2">
        <v>233086</v>
      </c>
      <c r="F11">
        <v>91</v>
      </c>
      <c r="G11">
        <v>98</v>
      </c>
      <c r="H11">
        <v>92</v>
      </c>
      <c r="I11">
        <v>91</v>
      </c>
      <c r="J11">
        <v>92</v>
      </c>
      <c r="K11">
        <v>95</v>
      </c>
      <c r="L11" s="9">
        <f>SUM(F11:K11)</f>
        <v>559</v>
      </c>
    </row>
    <row r="12" spans="1:12" ht="12.75">
      <c r="A12" s="9">
        <v>3</v>
      </c>
      <c r="B12" s="11" t="s">
        <v>7</v>
      </c>
      <c r="C12" s="4" t="s">
        <v>41</v>
      </c>
      <c r="D12" s="4" t="s">
        <v>42</v>
      </c>
      <c r="E12" s="2">
        <v>233086</v>
      </c>
      <c r="F12">
        <v>91</v>
      </c>
      <c r="G12">
        <v>87</v>
      </c>
      <c r="H12">
        <v>93</v>
      </c>
      <c r="I12">
        <v>95</v>
      </c>
      <c r="J12">
        <v>90</v>
      </c>
      <c r="K12">
        <v>95</v>
      </c>
      <c r="L12" s="9">
        <f>SUM(F12:K12)</f>
        <v>551</v>
      </c>
    </row>
    <row r="13" spans="1:12" ht="12.75">
      <c r="A13" s="9">
        <v>4</v>
      </c>
      <c r="B13" s="11" t="s">
        <v>7</v>
      </c>
      <c r="C13" s="4" t="s">
        <v>101</v>
      </c>
      <c r="D13" s="4" t="s">
        <v>102</v>
      </c>
      <c r="E13" s="5">
        <v>322021</v>
      </c>
      <c r="F13">
        <v>90</v>
      </c>
      <c r="G13">
        <v>92</v>
      </c>
      <c r="H13">
        <v>89</v>
      </c>
      <c r="I13">
        <v>90</v>
      </c>
      <c r="J13">
        <v>88</v>
      </c>
      <c r="K13">
        <v>94</v>
      </c>
      <c r="L13" s="9">
        <f>SUM(F13:K13)</f>
        <v>543</v>
      </c>
    </row>
    <row r="14" spans="1:12" ht="12.75">
      <c r="A14" s="9">
        <v>5</v>
      </c>
      <c r="B14" s="11" t="s">
        <v>7</v>
      </c>
      <c r="C14" s="4" t="s">
        <v>33</v>
      </c>
      <c r="D14" s="4" t="s">
        <v>34</v>
      </c>
      <c r="E14" s="5">
        <v>233021</v>
      </c>
      <c r="F14">
        <v>84</v>
      </c>
      <c r="G14">
        <v>78</v>
      </c>
      <c r="H14">
        <v>87</v>
      </c>
      <c r="I14">
        <v>87</v>
      </c>
      <c r="J14">
        <v>83</v>
      </c>
      <c r="K14">
        <v>81</v>
      </c>
      <c r="L14" s="9">
        <f>SUM(F14:K14)</f>
        <v>500</v>
      </c>
    </row>
    <row r="15" spans="1:12" ht="4.5" customHeight="1">
      <c r="A15" s="9"/>
      <c r="B15" s="11"/>
      <c r="C15" s="4"/>
      <c r="E15" s="2"/>
      <c r="L15" s="9"/>
    </row>
    <row r="16" spans="1:12" ht="4.5" customHeight="1">
      <c r="A16" s="9"/>
      <c r="B16" s="11"/>
      <c r="C16" s="4"/>
      <c r="E16" s="2"/>
      <c r="L16" s="9"/>
    </row>
    <row r="17" spans="1:12" ht="12" customHeight="1">
      <c r="A17" s="9"/>
      <c r="B17" s="11"/>
      <c r="C17" s="4"/>
      <c r="E17" s="2"/>
      <c r="L17" s="9"/>
    </row>
    <row r="18" spans="1:12" ht="12.75">
      <c r="A18" s="9">
        <v>1</v>
      </c>
      <c r="B18" s="11" t="s">
        <v>8</v>
      </c>
      <c r="C18" s="4" t="s">
        <v>24</v>
      </c>
      <c r="D18" s="4" t="s">
        <v>25</v>
      </c>
      <c r="E18" s="5">
        <v>233021</v>
      </c>
      <c r="F18">
        <v>92</v>
      </c>
      <c r="G18">
        <v>92</v>
      </c>
      <c r="H18">
        <v>95</v>
      </c>
      <c r="I18">
        <v>92</v>
      </c>
      <c r="J18">
        <v>89</v>
      </c>
      <c r="K18">
        <v>91</v>
      </c>
      <c r="L18" s="9">
        <f aca="true" t="shared" si="0" ref="L18:L28">SUM(F18:K18)</f>
        <v>551</v>
      </c>
    </row>
    <row r="19" spans="1:12" ht="12.75">
      <c r="A19" s="9">
        <v>2</v>
      </c>
      <c r="B19" s="11" t="s">
        <v>8</v>
      </c>
      <c r="C19" s="4" t="s">
        <v>28</v>
      </c>
      <c r="D19" t="s">
        <v>29</v>
      </c>
      <c r="E19" s="2">
        <v>233086</v>
      </c>
      <c r="F19">
        <v>92</v>
      </c>
      <c r="G19">
        <v>88</v>
      </c>
      <c r="H19">
        <v>93</v>
      </c>
      <c r="I19">
        <v>94</v>
      </c>
      <c r="J19">
        <v>90</v>
      </c>
      <c r="K19">
        <v>89</v>
      </c>
      <c r="L19" s="9">
        <f t="shared" si="0"/>
        <v>546</v>
      </c>
    </row>
    <row r="20" spans="1:12" ht="12.75">
      <c r="A20" s="9">
        <v>3</v>
      </c>
      <c r="B20" s="11" t="s">
        <v>8</v>
      </c>
      <c r="C20" s="4" t="s">
        <v>43</v>
      </c>
      <c r="D20" s="4" t="s">
        <v>44</v>
      </c>
      <c r="E20" s="2">
        <v>233086</v>
      </c>
      <c r="F20">
        <v>92</v>
      </c>
      <c r="G20">
        <v>92</v>
      </c>
      <c r="H20">
        <v>88</v>
      </c>
      <c r="I20">
        <v>84</v>
      </c>
      <c r="J20">
        <v>94</v>
      </c>
      <c r="K20">
        <v>94</v>
      </c>
      <c r="L20" s="9">
        <f t="shared" si="0"/>
        <v>544</v>
      </c>
    </row>
    <row r="21" spans="1:12" ht="12.75">
      <c r="A21" s="9">
        <v>4</v>
      </c>
      <c r="B21" s="11" t="s">
        <v>8</v>
      </c>
      <c r="C21" s="4" t="s">
        <v>90</v>
      </c>
      <c r="D21" t="s">
        <v>91</v>
      </c>
      <c r="E21" s="2">
        <v>233086</v>
      </c>
      <c r="F21">
        <v>87</v>
      </c>
      <c r="G21">
        <v>89</v>
      </c>
      <c r="H21">
        <v>88</v>
      </c>
      <c r="I21">
        <v>92</v>
      </c>
      <c r="J21">
        <v>93</v>
      </c>
      <c r="K21">
        <v>92</v>
      </c>
      <c r="L21" s="9">
        <f t="shared" si="0"/>
        <v>541</v>
      </c>
    </row>
    <row r="22" spans="1:12" ht="12.75">
      <c r="A22" s="9">
        <v>5</v>
      </c>
      <c r="B22" s="11" t="s">
        <v>8</v>
      </c>
      <c r="C22" s="4" t="s">
        <v>103</v>
      </c>
      <c r="D22" s="4" t="s">
        <v>104</v>
      </c>
      <c r="E22" s="2">
        <v>233086</v>
      </c>
      <c r="F22">
        <v>85</v>
      </c>
      <c r="G22">
        <v>90</v>
      </c>
      <c r="H22">
        <v>89</v>
      </c>
      <c r="I22">
        <v>95</v>
      </c>
      <c r="J22">
        <v>92</v>
      </c>
      <c r="K22">
        <v>89</v>
      </c>
      <c r="L22" s="9">
        <f t="shared" si="0"/>
        <v>540</v>
      </c>
    </row>
    <row r="23" spans="1:12" ht="12.75">
      <c r="A23" s="9">
        <v>6</v>
      </c>
      <c r="B23" s="11" t="s">
        <v>8</v>
      </c>
      <c r="C23" s="4" t="s">
        <v>72</v>
      </c>
      <c r="D23" t="s">
        <v>73</v>
      </c>
      <c r="E23" s="2">
        <v>233086</v>
      </c>
      <c r="F23">
        <v>86</v>
      </c>
      <c r="G23">
        <v>84</v>
      </c>
      <c r="H23">
        <v>95</v>
      </c>
      <c r="I23">
        <v>91</v>
      </c>
      <c r="J23">
        <v>92</v>
      </c>
      <c r="K23">
        <v>91</v>
      </c>
      <c r="L23" s="9">
        <f t="shared" si="0"/>
        <v>539</v>
      </c>
    </row>
    <row r="24" spans="1:12" ht="12.75">
      <c r="A24" s="9">
        <v>7</v>
      </c>
      <c r="B24" s="11" t="s">
        <v>8</v>
      </c>
      <c r="C24" s="4" t="s">
        <v>60</v>
      </c>
      <c r="D24" t="s">
        <v>61</v>
      </c>
      <c r="E24" s="6">
        <v>224104</v>
      </c>
      <c r="F24">
        <v>88</v>
      </c>
      <c r="G24">
        <v>88</v>
      </c>
      <c r="H24">
        <v>89</v>
      </c>
      <c r="I24">
        <v>85</v>
      </c>
      <c r="J24">
        <v>82</v>
      </c>
      <c r="K24">
        <v>88</v>
      </c>
      <c r="L24" s="9">
        <f t="shared" si="0"/>
        <v>520</v>
      </c>
    </row>
    <row r="25" spans="1:12" ht="12.75">
      <c r="A25" s="9">
        <v>8</v>
      </c>
      <c r="B25" s="11" t="s">
        <v>8</v>
      </c>
      <c r="C25" s="4" t="s">
        <v>107</v>
      </c>
      <c r="D25" s="4" t="s">
        <v>108</v>
      </c>
      <c r="E25" s="9">
        <v>233086</v>
      </c>
      <c r="F25">
        <v>85</v>
      </c>
      <c r="G25">
        <v>83</v>
      </c>
      <c r="H25">
        <v>86</v>
      </c>
      <c r="I25">
        <v>86</v>
      </c>
      <c r="J25">
        <v>92</v>
      </c>
      <c r="K25">
        <v>87</v>
      </c>
      <c r="L25" s="9">
        <f t="shared" si="0"/>
        <v>519</v>
      </c>
    </row>
    <row r="26" spans="1:12" ht="12.75">
      <c r="A26" s="9">
        <v>9</v>
      </c>
      <c r="B26" s="11" t="s">
        <v>8</v>
      </c>
      <c r="C26" s="4" t="s">
        <v>48</v>
      </c>
      <c r="D26" s="4" t="s">
        <v>49</v>
      </c>
      <c r="E26" s="2">
        <v>233086</v>
      </c>
      <c r="F26">
        <v>82</v>
      </c>
      <c r="G26">
        <v>87</v>
      </c>
      <c r="H26">
        <v>86</v>
      </c>
      <c r="I26">
        <v>84</v>
      </c>
      <c r="J26">
        <v>88</v>
      </c>
      <c r="K26">
        <v>77</v>
      </c>
      <c r="L26" s="9">
        <f t="shared" si="0"/>
        <v>504</v>
      </c>
    </row>
    <row r="27" spans="1:12" ht="12.75">
      <c r="A27" s="9">
        <v>10</v>
      </c>
      <c r="B27" s="11" t="s">
        <v>8</v>
      </c>
      <c r="C27" s="4" t="s">
        <v>84</v>
      </c>
      <c r="D27" t="s">
        <v>85</v>
      </c>
      <c r="E27" s="2">
        <v>233086</v>
      </c>
      <c r="F27">
        <v>82</v>
      </c>
      <c r="G27">
        <v>86</v>
      </c>
      <c r="H27">
        <v>80</v>
      </c>
      <c r="I27">
        <v>89</v>
      </c>
      <c r="J27">
        <v>88</v>
      </c>
      <c r="K27">
        <v>70</v>
      </c>
      <c r="L27" s="9">
        <f t="shared" si="0"/>
        <v>495</v>
      </c>
    </row>
    <row r="28" spans="1:12" ht="12.75">
      <c r="A28" s="9">
        <v>11</v>
      </c>
      <c r="B28" s="11" t="s">
        <v>8</v>
      </c>
      <c r="C28" s="4" t="s">
        <v>109</v>
      </c>
      <c r="D28" s="4" t="s">
        <v>110</v>
      </c>
      <c r="E28" s="2">
        <v>233086</v>
      </c>
      <c r="F28">
        <v>78</v>
      </c>
      <c r="G28">
        <v>76</v>
      </c>
      <c r="H28">
        <v>85</v>
      </c>
      <c r="I28">
        <v>82</v>
      </c>
      <c r="J28">
        <v>88</v>
      </c>
      <c r="K28">
        <v>77</v>
      </c>
      <c r="L28" s="9">
        <f t="shared" si="0"/>
        <v>486</v>
      </c>
    </row>
    <row r="29" spans="1:12" ht="12.75">
      <c r="A29" s="9"/>
      <c r="B29" s="11"/>
      <c r="C29" s="4"/>
      <c r="D29" s="4"/>
      <c r="E29" s="2"/>
      <c r="L29" s="9"/>
    </row>
    <row r="30" spans="1:12" ht="12.75">
      <c r="A30" s="9"/>
      <c r="B30" s="11"/>
      <c r="C30" s="4"/>
      <c r="D30" s="4"/>
      <c r="E30" s="2"/>
      <c r="L30" s="9"/>
    </row>
    <row r="31" spans="1:12" ht="4.5" customHeight="1">
      <c r="A31" s="9"/>
      <c r="B31" s="11"/>
      <c r="C31" s="4"/>
      <c r="E31" s="2"/>
      <c r="L31" s="9"/>
    </row>
    <row r="32" spans="1:12" ht="12.75">
      <c r="A32" s="9">
        <v>1</v>
      </c>
      <c r="B32" s="11" t="s">
        <v>9</v>
      </c>
      <c r="C32" s="4" t="s">
        <v>50</v>
      </c>
      <c r="D32" t="s">
        <v>51</v>
      </c>
      <c r="E32" s="2">
        <v>233086</v>
      </c>
      <c r="F32">
        <v>93</v>
      </c>
      <c r="G32">
        <v>96</v>
      </c>
      <c r="H32">
        <v>93</v>
      </c>
      <c r="I32">
        <v>89</v>
      </c>
      <c r="J32">
        <v>93</v>
      </c>
      <c r="K32">
        <v>93</v>
      </c>
      <c r="L32" s="9">
        <f>SUM(F32:K32)</f>
        <v>557</v>
      </c>
    </row>
    <row r="33" spans="1:12" ht="12.75">
      <c r="A33" s="9">
        <v>2</v>
      </c>
      <c r="B33" s="11" t="s">
        <v>9</v>
      </c>
      <c r="C33" s="4" t="s">
        <v>69</v>
      </c>
      <c r="D33" t="s">
        <v>19</v>
      </c>
      <c r="E33" s="2">
        <v>233086</v>
      </c>
      <c r="F33">
        <v>93</v>
      </c>
      <c r="G33">
        <v>94</v>
      </c>
      <c r="H33">
        <v>99</v>
      </c>
      <c r="I33">
        <v>92</v>
      </c>
      <c r="J33">
        <v>91</v>
      </c>
      <c r="K33">
        <v>84</v>
      </c>
      <c r="L33" s="9">
        <f>SUM(F33:K33)</f>
        <v>553</v>
      </c>
    </row>
    <row r="34" spans="1:12" ht="12.75">
      <c r="A34" s="9">
        <v>3</v>
      </c>
      <c r="B34" s="11" t="s">
        <v>9</v>
      </c>
      <c r="C34" s="4" t="s">
        <v>14</v>
      </c>
      <c r="D34" s="4" t="s">
        <v>17</v>
      </c>
      <c r="E34" s="2">
        <v>233086</v>
      </c>
      <c r="F34">
        <v>85</v>
      </c>
      <c r="G34">
        <v>83</v>
      </c>
      <c r="H34">
        <v>82</v>
      </c>
      <c r="I34">
        <v>85</v>
      </c>
      <c r="J34">
        <v>91</v>
      </c>
      <c r="K34">
        <v>89</v>
      </c>
      <c r="L34" s="9">
        <f>SUM(F34:K34)</f>
        <v>515</v>
      </c>
    </row>
    <row r="35" spans="1:12" ht="12.75">
      <c r="A35" s="9">
        <v>4</v>
      </c>
      <c r="B35" s="11" t="s">
        <v>9</v>
      </c>
      <c r="C35" s="4" t="s">
        <v>70</v>
      </c>
      <c r="D35" t="s">
        <v>71</v>
      </c>
      <c r="E35" s="2">
        <v>233086</v>
      </c>
      <c r="F35">
        <v>86</v>
      </c>
      <c r="G35">
        <v>81</v>
      </c>
      <c r="H35">
        <v>90</v>
      </c>
      <c r="I35">
        <v>86</v>
      </c>
      <c r="J35">
        <v>90</v>
      </c>
      <c r="K35">
        <v>82</v>
      </c>
      <c r="L35" s="9">
        <f>SUM(F35:K35)</f>
        <v>515</v>
      </c>
    </row>
    <row r="36" spans="1:12" ht="12.75">
      <c r="A36" s="9">
        <v>5</v>
      </c>
      <c r="B36" s="2" t="s">
        <v>9</v>
      </c>
      <c r="C36" t="s">
        <v>96</v>
      </c>
      <c r="D36" t="s">
        <v>97</v>
      </c>
      <c r="E36" s="2">
        <v>233086</v>
      </c>
      <c r="F36">
        <v>89</v>
      </c>
      <c r="G36">
        <v>84</v>
      </c>
      <c r="H36">
        <v>81</v>
      </c>
      <c r="I36">
        <v>88</v>
      </c>
      <c r="J36">
        <v>88</v>
      </c>
      <c r="K36">
        <v>81</v>
      </c>
      <c r="L36" s="9">
        <v>511</v>
      </c>
    </row>
    <row r="37" spans="1:12" ht="12.75">
      <c r="A37" s="9">
        <v>6</v>
      </c>
      <c r="B37" s="11" t="s">
        <v>9</v>
      </c>
      <c r="C37" s="4" t="s">
        <v>111</v>
      </c>
      <c r="D37" s="4" t="s">
        <v>47</v>
      </c>
      <c r="E37" s="2">
        <v>233086</v>
      </c>
      <c r="F37">
        <v>85</v>
      </c>
      <c r="G37">
        <v>79</v>
      </c>
      <c r="H37">
        <v>78</v>
      </c>
      <c r="I37">
        <v>85</v>
      </c>
      <c r="J37">
        <v>82</v>
      </c>
      <c r="K37">
        <v>78</v>
      </c>
      <c r="L37" s="9">
        <f>SUM(F37:K37)</f>
        <v>487</v>
      </c>
    </row>
    <row r="38" spans="1:12" ht="12.75">
      <c r="A38" s="9">
        <v>7</v>
      </c>
      <c r="B38" s="11" t="s">
        <v>9</v>
      </c>
      <c r="C38" s="4" t="s">
        <v>26</v>
      </c>
      <c r="D38" s="4" t="s">
        <v>27</v>
      </c>
      <c r="E38" s="5">
        <v>233021</v>
      </c>
      <c r="F38">
        <v>80</v>
      </c>
      <c r="G38">
        <v>75</v>
      </c>
      <c r="H38">
        <v>87</v>
      </c>
      <c r="I38">
        <v>78</v>
      </c>
      <c r="J38">
        <v>79</v>
      </c>
      <c r="K38">
        <v>81</v>
      </c>
      <c r="L38" s="9">
        <f>SUM(F38:K38)</f>
        <v>480</v>
      </c>
    </row>
    <row r="39" spans="1:12" ht="12.75">
      <c r="A39" s="9">
        <v>8</v>
      </c>
      <c r="B39" s="11" t="s">
        <v>9</v>
      </c>
      <c r="C39" s="4" t="s">
        <v>45</v>
      </c>
      <c r="D39" s="4" t="s">
        <v>46</v>
      </c>
      <c r="E39" s="2">
        <v>233086</v>
      </c>
      <c r="F39">
        <v>81</v>
      </c>
      <c r="G39">
        <v>79</v>
      </c>
      <c r="H39">
        <v>80</v>
      </c>
      <c r="I39">
        <v>81</v>
      </c>
      <c r="J39">
        <v>80</v>
      </c>
      <c r="K39">
        <v>75</v>
      </c>
      <c r="L39" s="9">
        <f>SUM(F39:K39)</f>
        <v>476</v>
      </c>
    </row>
    <row r="42" spans="2:8" ht="12.75">
      <c r="B42" s="10" t="s">
        <v>112</v>
      </c>
      <c r="C42" s="10"/>
      <c r="D42" s="10"/>
      <c r="E42" s="10"/>
      <c r="F42" s="10" t="s">
        <v>115</v>
      </c>
      <c r="G42" s="10"/>
      <c r="H42" s="10"/>
    </row>
    <row r="44" spans="1:12" ht="12.75">
      <c r="A44">
        <v>1</v>
      </c>
      <c r="C44" t="s">
        <v>113</v>
      </c>
      <c r="F44">
        <v>575</v>
      </c>
      <c r="G44">
        <v>559</v>
      </c>
      <c r="H44">
        <v>557</v>
      </c>
      <c r="I44">
        <v>553</v>
      </c>
      <c r="L44" s="9">
        <f>SUM(F44:K44)</f>
        <v>2244</v>
      </c>
    </row>
    <row r="45" spans="1:12" ht="12.75">
      <c r="A45">
        <v>2</v>
      </c>
      <c r="C45" t="s">
        <v>114</v>
      </c>
      <c r="F45">
        <v>551</v>
      </c>
      <c r="G45">
        <v>843</v>
      </c>
      <c r="H45">
        <v>500</v>
      </c>
      <c r="I45">
        <v>480</v>
      </c>
      <c r="L45" s="9">
        <f>SUM(F45:K45)</f>
        <v>2374</v>
      </c>
    </row>
    <row r="46" ht="12.75">
      <c r="L46" s="2"/>
    </row>
    <row r="47" ht="12.75">
      <c r="L47" s="2"/>
    </row>
    <row r="48" spans="2:12" ht="15.75">
      <c r="B48" s="3" t="s">
        <v>20</v>
      </c>
      <c r="C48" s="3"/>
      <c r="L48" s="2"/>
    </row>
    <row r="49" ht="12.75">
      <c r="L49" s="2"/>
    </row>
    <row r="50" spans="2:12" ht="12.75">
      <c r="B50" t="s">
        <v>66</v>
      </c>
      <c r="C50" t="s">
        <v>67</v>
      </c>
      <c r="D50" t="s">
        <v>68</v>
      </c>
      <c r="E50" s="2">
        <v>233086</v>
      </c>
      <c r="F50">
        <v>91</v>
      </c>
      <c r="G50">
        <v>96</v>
      </c>
      <c r="H50">
        <v>96</v>
      </c>
      <c r="I50">
        <v>97</v>
      </c>
      <c r="L50" s="9">
        <f>SUM(F50:K50)</f>
        <v>380</v>
      </c>
    </row>
    <row r="51" spans="2:12" ht="12.75">
      <c r="B51" t="s">
        <v>66</v>
      </c>
      <c r="C51" t="s">
        <v>74</v>
      </c>
      <c r="D51" t="s">
        <v>75</v>
      </c>
      <c r="E51" s="2">
        <v>233086</v>
      </c>
      <c r="F51">
        <v>88</v>
      </c>
      <c r="G51">
        <v>90</v>
      </c>
      <c r="H51">
        <v>95</v>
      </c>
      <c r="I51">
        <v>91</v>
      </c>
      <c r="L51" s="9">
        <f>SUM(F51:K51)</f>
        <v>364</v>
      </c>
    </row>
    <row r="52" spans="5:12" ht="4.5" customHeight="1">
      <c r="E52" s="2"/>
      <c r="L52" s="9"/>
    </row>
    <row r="53" spans="5:12" ht="12" customHeight="1">
      <c r="E53" s="2"/>
      <c r="L53" s="9"/>
    </row>
    <row r="54" spans="2:12" ht="12.75">
      <c r="B54" t="s">
        <v>38</v>
      </c>
      <c r="C54" t="s">
        <v>62</v>
      </c>
      <c r="D54" t="s">
        <v>63</v>
      </c>
      <c r="E54" s="6">
        <v>224104</v>
      </c>
      <c r="F54">
        <v>94</v>
      </c>
      <c r="G54">
        <v>89</v>
      </c>
      <c r="H54">
        <v>87</v>
      </c>
      <c r="I54">
        <v>90</v>
      </c>
      <c r="L54" s="9">
        <f aca="true" t="shared" si="1" ref="L54:L59">SUM(F54:K54)</f>
        <v>360</v>
      </c>
    </row>
    <row r="55" spans="2:12" ht="12.75">
      <c r="B55" t="s">
        <v>38</v>
      </c>
      <c r="C55" t="s">
        <v>57</v>
      </c>
      <c r="D55" t="s">
        <v>58</v>
      </c>
      <c r="E55" s="2">
        <v>233086</v>
      </c>
      <c r="F55">
        <v>88</v>
      </c>
      <c r="G55">
        <v>89</v>
      </c>
      <c r="H55">
        <v>90</v>
      </c>
      <c r="I55">
        <v>90</v>
      </c>
      <c r="L55" s="9">
        <f t="shared" si="1"/>
        <v>357</v>
      </c>
    </row>
    <row r="56" spans="2:12" ht="12.75">
      <c r="B56" t="s">
        <v>38</v>
      </c>
      <c r="C56" t="s">
        <v>82</v>
      </c>
      <c r="D56" t="s">
        <v>83</v>
      </c>
      <c r="E56" s="2">
        <v>233086</v>
      </c>
      <c r="F56">
        <v>88</v>
      </c>
      <c r="G56">
        <v>81</v>
      </c>
      <c r="H56">
        <v>89</v>
      </c>
      <c r="I56">
        <v>89</v>
      </c>
      <c r="L56" s="9">
        <f t="shared" si="1"/>
        <v>347</v>
      </c>
    </row>
    <row r="57" spans="2:12" ht="12.75">
      <c r="B57" s="4" t="s">
        <v>38</v>
      </c>
      <c r="C57" s="4" t="s">
        <v>100</v>
      </c>
      <c r="D57" s="4" t="s">
        <v>79</v>
      </c>
      <c r="E57" s="2">
        <v>23306</v>
      </c>
      <c r="F57">
        <v>81</v>
      </c>
      <c r="G57">
        <v>86</v>
      </c>
      <c r="H57">
        <v>91</v>
      </c>
      <c r="I57">
        <v>88</v>
      </c>
      <c r="L57" s="9">
        <f t="shared" si="1"/>
        <v>346</v>
      </c>
    </row>
    <row r="58" spans="2:12" ht="12.75">
      <c r="B58" t="s">
        <v>38</v>
      </c>
      <c r="C58" t="s">
        <v>39</v>
      </c>
      <c r="D58" t="s">
        <v>40</v>
      </c>
      <c r="E58" s="2">
        <v>233086</v>
      </c>
      <c r="F58">
        <v>82</v>
      </c>
      <c r="G58">
        <v>90</v>
      </c>
      <c r="H58">
        <v>85</v>
      </c>
      <c r="I58">
        <v>83</v>
      </c>
      <c r="L58" s="9">
        <f t="shared" si="1"/>
        <v>340</v>
      </c>
    </row>
    <row r="59" spans="2:12" ht="12.75">
      <c r="B59" t="s">
        <v>38</v>
      </c>
      <c r="C59" t="s">
        <v>28</v>
      </c>
      <c r="D59" t="s">
        <v>23</v>
      </c>
      <c r="E59" s="2">
        <v>233086</v>
      </c>
      <c r="F59">
        <v>80</v>
      </c>
      <c r="G59">
        <v>78</v>
      </c>
      <c r="H59">
        <v>84</v>
      </c>
      <c r="I59">
        <v>75</v>
      </c>
      <c r="L59" s="9">
        <f t="shared" si="1"/>
        <v>317</v>
      </c>
    </row>
    <row r="60" spans="5:12" ht="4.5" customHeight="1">
      <c r="E60" s="2"/>
      <c r="L60" s="9"/>
    </row>
    <row r="61" spans="5:12" ht="4.5" customHeight="1">
      <c r="E61" s="2"/>
      <c r="L61" s="9"/>
    </row>
    <row r="62" spans="5:12" ht="12" customHeight="1">
      <c r="E62" s="2"/>
      <c r="L62" s="9"/>
    </row>
    <row r="63" spans="2:12" ht="12.75">
      <c r="B63" s="4" t="s">
        <v>21</v>
      </c>
      <c r="C63" s="4" t="s">
        <v>22</v>
      </c>
      <c r="D63" s="4" t="s">
        <v>23</v>
      </c>
      <c r="E63" s="2">
        <v>233086</v>
      </c>
      <c r="F63">
        <v>92</v>
      </c>
      <c r="G63">
        <v>89</v>
      </c>
      <c r="H63">
        <v>92</v>
      </c>
      <c r="I63">
        <v>89</v>
      </c>
      <c r="L63" s="9">
        <f>SUM(F63:K63)</f>
        <v>362</v>
      </c>
    </row>
    <row r="64" ht="12.75">
      <c r="L64" s="2"/>
    </row>
  </sheetData>
  <sheetProtection/>
  <mergeCells count="2">
    <mergeCell ref="C2:K2"/>
    <mergeCell ref="C4:K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6"/>
  <sheetViews>
    <sheetView zoomScalePageLayoutView="0" workbookViewId="0" topLeftCell="A1">
      <selection activeCell="T35" sqref="T35"/>
    </sheetView>
  </sheetViews>
  <sheetFormatPr defaultColWidth="11.421875" defaultRowHeight="12.75"/>
  <cols>
    <col min="1" max="1" width="5.7109375" style="0" customWidth="1"/>
    <col min="2" max="2" width="5.8515625" style="0" customWidth="1"/>
    <col min="3" max="3" width="16.140625" style="0" bestFit="1" customWidth="1"/>
    <col min="6" max="11" width="7.00390625" style="0" customWidth="1"/>
  </cols>
  <sheetData>
    <row r="2" spans="3:11" ht="18">
      <c r="C2" s="13" t="s">
        <v>0</v>
      </c>
      <c r="D2" s="13"/>
      <c r="E2" s="13"/>
      <c r="F2" s="13"/>
      <c r="G2" s="13"/>
      <c r="H2" s="13"/>
      <c r="I2" s="13"/>
      <c r="J2" s="13"/>
      <c r="K2" s="13"/>
    </row>
    <row r="4" spans="3:11" ht="15.75">
      <c r="C4" s="14" t="s">
        <v>1</v>
      </c>
      <c r="D4" s="14"/>
      <c r="E4" s="14"/>
      <c r="F4" s="14"/>
      <c r="G4" s="14"/>
      <c r="H4" s="14"/>
      <c r="I4" s="14"/>
      <c r="J4" s="14"/>
      <c r="K4" s="14"/>
    </row>
    <row r="6" spans="1:4" ht="15.75">
      <c r="A6" s="2"/>
      <c r="B6" s="3" t="s">
        <v>15</v>
      </c>
      <c r="C6" s="3"/>
      <c r="D6" s="3"/>
    </row>
    <row r="7" ht="12.75">
      <c r="A7" s="2"/>
    </row>
    <row r="8" spans="1:12" ht="15">
      <c r="A8" s="2"/>
      <c r="B8" s="1" t="s">
        <v>2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I8" t="s">
        <v>10</v>
      </c>
      <c r="J8" t="s">
        <v>11</v>
      </c>
      <c r="K8" t="s">
        <v>12</v>
      </c>
      <c r="L8" s="1" t="s">
        <v>13</v>
      </c>
    </row>
    <row r="9" ht="12.75">
      <c r="A9" s="2"/>
    </row>
    <row r="10" spans="1:12" ht="12.75">
      <c r="A10" s="9">
        <v>1</v>
      </c>
      <c r="B10" t="s">
        <v>87</v>
      </c>
      <c r="C10" t="s">
        <v>88</v>
      </c>
      <c r="D10" t="s">
        <v>89</v>
      </c>
      <c r="E10" s="2">
        <v>233086</v>
      </c>
      <c r="F10">
        <v>101.2</v>
      </c>
      <c r="G10">
        <v>101.7</v>
      </c>
      <c r="H10">
        <v>101.4</v>
      </c>
      <c r="I10">
        <v>102.7</v>
      </c>
      <c r="J10">
        <v>101.2</v>
      </c>
      <c r="K10">
        <v>99.8</v>
      </c>
      <c r="L10" s="8">
        <f>SUM(F10:K10)</f>
        <v>608</v>
      </c>
    </row>
    <row r="11" spans="1:12" ht="4.5" customHeight="1">
      <c r="A11" s="9"/>
      <c r="E11" s="2"/>
      <c r="L11" s="8"/>
    </row>
    <row r="12" spans="1:12" ht="12.75">
      <c r="A12" s="9">
        <v>1</v>
      </c>
      <c r="B12" t="s">
        <v>30</v>
      </c>
      <c r="C12" t="s">
        <v>31</v>
      </c>
      <c r="D12" t="s">
        <v>32</v>
      </c>
      <c r="E12" s="2">
        <v>233086</v>
      </c>
      <c r="F12">
        <v>97.6</v>
      </c>
      <c r="G12">
        <v>96.5</v>
      </c>
      <c r="H12">
        <v>100</v>
      </c>
      <c r="I12">
        <v>97.5</v>
      </c>
      <c r="J12">
        <v>102.2</v>
      </c>
      <c r="K12">
        <v>99.5</v>
      </c>
      <c r="L12">
        <f>SUM(F12:K12)</f>
        <v>593.3</v>
      </c>
    </row>
    <row r="13" spans="1:12" ht="12.75">
      <c r="A13" s="9">
        <v>2</v>
      </c>
      <c r="B13" t="s">
        <v>30</v>
      </c>
      <c r="C13" t="s">
        <v>76</v>
      </c>
      <c r="D13" t="s">
        <v>77</v>
      </c>
      <c r="E13" s="2">
        <v>240096</v>
      </c>
      <c r="F13">
        <v>98.2</v>
      </c>
      <c r="G13">
        <v>95</v>
      </c>
      <c r="H13">
        <v>99.3</v>
      </c>
      <c r="I13">
        <v>96.7</v>
      </c>
      <c r="J13">
        <v>97.1</v>
      </c>
      <c r="K13">
        <v>93.1</v>
      </c>
      <c r="L13">
        <f>SUM(F13:K13)</f>
        <v>579.4</v>
      </c>
    </row>
    <row r="14" spans="1:12" ht="12.75">
      <c r="A14" s="9">
        <v>3</v>
      </c>
      <c r="B14" t="s">
        <v>30</v>
      </c>
      <c r="C14" t="s">
        <v>80</v>
      </c>
      <c r="D14" t="s">
        <v>81</v>
      </c>
      <c r="E14" s="2">
        <v>233086</v>
      </c>
      <c r="F14">
        <v>94.2</v>
      </c>
      <c r="G14">
        <v>97.4</v>
      </c>
      <c r="H14">
        <v>97.9</v>
      </c>
      <c r="I14">
        <v>98.9</v>
      </c>
      <c r="J14">
        <v>93.2</v>
      </c>
      <c r="K14">
        <v>97.5</v>
      </c>
      <c r="L14">
        <f>SUM(F14:K14)</f>
        <v>579.0999999999999</v>
      </c>
    </row>
    <row r="15" spans="1:12" ht="12.75">
      <c r="A15" s="9">
        <v>4</v>
      </c>
      <c r="B15" t="s">
        <v>30</v>
      </c>
      <c r="C15" t="s">
        <v>78</v>
      </c>
      <c r="D15" t="s">
        <v>49</v>
      </c>
      <c r="E15" s="7">
        <v>1717031</v>
      </c>
      <c r="F15">
        <v>97.7</v>
      </c>
      <c r="G15">
        <v>93.9</v>
      </c>
      <c r="H15">
        <v>88.6</v>
      </c>
      <c r="I15">
        <v>96.3</v>
      </c>
      <c r="J15">
        <v>93.7</v>
      </c>
      <c r="K15">
        <v>89.1</v>
      </c>
      <c r="L15">
        <f>SUM(F15:K15)</f>
        <v>559.3000000000001</v>
      </c>
    </row>
    <row r="16" spans="1:5" ht="4.5" customHeight="1">
      <c r="A16" s="9"/>
      <c r="E16" s="2"/>
    </row>
    <row r="17" spans="1:12" ht="12.75">
      <c r="A17" s="9">
        <v>1</v>
      </c>
      <c r="B17" t="s">
        <v>8</v>
      </c>
      <c r="C17" t="s">
        <v>55</v>
      </c>
      <c r="D17" t="s">
        <v>56</v>
      </c>
      <c r="E17" s="2">
        <v>233086</v>
      </c>
      <c r="F17">
        <v>89.9</v>
      </c>
      <c r="G17">
        <v>92.8</v>
      </c>
      <c r="H17">
        <v>96.8</v>
      </c>
      <c r="I17">
        <v>96.9</v>
      </c>
      <c r="J17">
        <v>99.4</v>
      </c>
      <c r="K17">
        <v>96</v>
      </c>
      <c r="L17">
        <f>SUM(F17:K17)</f>
        <v>571.8</v>
      </c>
    </row>
    <row r="18" spans="1:12" ht="12.75">
      <c r="A18" s="9">
        <v>2</v>
      </c>
      <c r="B18" s="4" t="s">
        <v>8</v>
      </c>
      <c r="C18" s="4" t="s">
        <v>105</v>
      </c>
      <c r="D18" s="4" t="s">
        <v>106</v>
      </c>
      <c r="E18" s="2">
        <v>233086</v>
      </c>
      <c r="F18">
        <v>92.1</v>
      </c>
      <c r="G18">
        <v>95.6</v>
      </c>
      <c r="H18">
        <v>93.6</v>
      </c>
      <c r="I18">
        <v>91.6</v>
      </c>
      <c r="J18">
        <v>97.6</v>
      </c>
      <c r="K18">
        <v>96.4</v>
      </c>
      <c r="L18">
        <f>SUM(F18:K18)</f>
        <v>566.9</v>
      </c>
    </row>
    <row r="19" spans="1:12" ht="12.75">
      <c r="A19" s="9">
        <v>3</v>
      </c>
      <c r="B19" t="s">
        <v>8</v>
      </c>
      <c r="C19" s="4" t="s">
        <v>28</v>
      </c>
      <c r="D19" t="s">
        <v>29</v>
      </c>
      <c r="E19" s="2">
        <v>233086</v>
      </c>
      <c r="F19">
        <v>90.5</v>
      </c>
      <c r="G19">
        <v>91.8</v>
      </c>
      <c r="H19">
        <v>90.1</v>
      </c>
      <c r="I19">
        <v>92.2</v>
      </c>
      <c r="J19">
        <v>91.4</v>
      </c>
      <c r="K19">
        <v>93.7</v>
      </c>
      <c r="L19">
        <f>SUM(F19:K19)</f>
        <v>549.7</v>
      </c>
    </row>
    <row r="20" spans="1:12" ht="12.75">
      <c r="A20" s="9">
        <v>4</v>
      </c>
      <c r="B20" t="s">
        <v>8</v>
      </c>
      <c r="C20" t="s">
        <v>64</v>
      </c>
      <c r="D20" t="s">
        <v>65</v>
      </c>
      <c r="E20" s="2">
        <v>233086</v>
      </c>
      <c r="F20">
        <v>85.3</v>
      </c>
      <c r="G20">
        <v>76.5</v>
      </c>
      <c r="H20">
        <v>80.1</v>
      </c>
      <c r="I20">
        <v>79.9</v>
      </c>
      <c r="J20">
        <v>77.1</v>
      </c>
      <c r="K20">
        <v>76</v>
      </c>
      <c r="L20">
        <f>SUM(F20:K20)</f>
        <v>474.9</v>
      </c>
    </row>
    <row r="21" spans="1:5" ht="4.5" customHeight="1">
      <c r="A21" s="9"/>
      <c r="E21" s="2"/>
    </row>
    <row r="22" spans="1:12" ht="12.75">
      <c r="A22" s="9">
        <v>1</v>
      </c>
      <c r="B22" t="s">
        <v>9</v>
      </c>
      <c r="C22" t="s">
        <v>86</v>
      </c>
      <c r="D22" t="s">
        <v>73</v>
      </c>
      <c r="E22" s="2">
        <v>233086</v>
      </c>
      <c r="F22">
        <v>94.2</v>
      </c>
      <c r="G22">
        <v>96.4</v>
      </c>
      <c r="H22">
        <v>96.4</v>
      </c>
      <c r="I22">
        <v>95.4</v>
      </c>
      <c r="J22">
        <v>91.5</v>
      </c>
      <c r="K22">
        <v>96.8</v>
      </c>
      <c r="L22">
        <f>SUM(F22:K22)</f>
        <v>570.6999999999999</v>
      </c>
    </row>
    <row r="23" spans="1:12" ht="12.75">
      <c r="A23" s="9">
        <v>2</v>
      </c>
      <c r="B23" t="s">
        <v>9</v>
      </c>
      <c r="C23" t="s">
        <v>93</v>
      </c>
      <c r="D23" t="s">
        <v>94</v>
      </c>
      <c r="E23" s="7">
        <v>1717031</v>
      </c>
      <c r="F23">
        <v>98.3</v>
      </c>
      <c r="G23">
        <v>98.8</v>
      </c>
      <c r="H23">
        <v>101.1</v>
      </c>
      <c r="I23">
        <v>91.6</v>
      </c>
      <c r="J23">
        <v>100.8</v>
      </c>
      <c r="K23">
        <v>101.8</v>
      </c>
      <c r="L23">
        <f>SUM(F23:K23)</f>
        <v>592.4</v>
      </c>
    </row>
    <row r="24" ht="4.5" customHeight="1">
      <c r="A24" s="9"/>
    </row>
    <row r="25" spans="1:12" ht="12.75">
      <c r="A25" s="9">
        <v>1</v>
      </c>
      <c r="B25" t="s">
        <v>66</v>
      </c>
      <c r="C25" t="s">
        <v>88</v>
      </c>
      <c r="D25" t="s">
        <v>95</v>
      </c>
      <c r="E25" s="2">
        <v>233086</v>
      </c>
      <c r="F25">
        <v>102.3</v>
      </c>
      <c r="G25">
        <v>100.7</v>
      </c>
      <c r="H25">
        <v>102.2</v>
      </c>
      <c r="I25">
        <v>101.1</v>
      </c>
      <c r="L25">
        <f>SUM(F25:K25)</f>
        <v>406.29999999999995</v>
      </c>
    </row>
    <row r="26" spans="1:12" ht="12.75">
      <c r="A26" s="9">
        <v>2</v>
      </c>
      <c r="B26" s="4" t="s">
        <v>66</v>
      </c>
      <c r="C26" s="4" t="s">
        <v>98</v>
      </c>
      <c r="D26" s="4" t="s">
        <v>99</v>
      </c>
      <c r="E26" s="2">
        <v>233086</v>
      </c>
      <c r="F26">
        <v>99.4</v>
      </c>
      <c r="G26">
        <v>99.8</v>
      </c>
      <c r="H26">
        <v>103</v>
      </c>
      <c r="I26">
        <v>100</v>
      </c>
      <c r="L26">
        <f>SUM(F26:K26)</f>
        <v>402.2</v>
      </c>
    </row>
    <row r="27" spans="1:12" ht="12.75">
      <c r="A27" s="9">
        <v>3</v>
      </c>
      <c r="B27" t="s">
        <v>38</v>
      </c>
      <c r="C27" t="s">
        <v>78</v>
      </c>
      <c r="D27" t="s">
        <v>79</v>
      </c>
      <c r="E27" s="7">
        <v>1717031</v>
      </c>
      <c r="F27">
        <v>92.8</v>
      </c>
      <c r="G27">
        <v>97.4</v>
      </c>
      <c r="H27">
        <v>94.3</v>
      </c>
      <c r="I27">
        <v>88</v>
      </c>
      <c r="L27">
        <f>SUM(F27:K27)</f>
        <v>372.5</v>
      </c>
    </row>
    <row r="28" spans="1:12" ht="12.75">
      <c r="A28" s="9">
        <v>4</v>
      </c>
      <c r="B28" t="s">
        <v>35</v>
      </c>
      <c r="C28" t="s">
        <v>36</v>
      </c>
      <c r="D28" t="s">
        <v>37</v>
      </c>
      <c r="E28" s="2">
        <v>233008</v>
      </c>
      <c r="F28">
        <v>56.7</v>
      </c>
      <c r="G28">
        <v>61.8</v>
      </c>
      <c r="H28">
        <v>63.3</v>
      </c>
      <c r="I28">
        <v>50.2</v>
      </c>
      <c r="L28" s="8">
        <f>SUM(F28:K28)</f>
        <v>232</v>
      </c>
    </row>
    <row r="30" spans="2:4" ht="15.75">
      <c r="B30" s="3" t="s">
        <v>16</v>
      </c>
      <c r="C30" s="3"/>
      <c r="D30" s="3"/>
    </row>
    <row r="32" spans="2:14" ht="15">
      <c r="B32" s="1" t="s">
        <v>2</v>
      </c>
      <c r="C32" t="s">
        <v>4</v>
      </c>
      <c r="D32" t="s">
        <v>5</v>
      </c>
      <c r="E32" t="s">
        <v>6</v>
      </c>
      <c r="N32" s="1" t="s">
        <v>13</v>
      </c>
    </row>
    <row r="33" ht="4.5" customHeight="1">
      <c r="A33" s="9"/>
    </row>
    <row r="34" spans="1:14" ht="12.75">
      <c r="A34" s="9">
        <v>1</v>
      </c>
      <c r="B34" t="s">
        <v>8</v>
      </c>
      <c r="C34" t="s">
        <v>43</v>
      </c>
      <c r="D34" t="s">
        <v>44</v>
      </c>
      <c r="E34" s="2">
        <v>233086</v>
      </c>
      <c r="F34">
        <v>40</v>
      </c>
      <c r="G34">
        <v>43</v>
      </c>
      <c r="H34">
        <v>44</v>
      </c>
      <c r="I34">
        <v>44</v>
      </c>
      <c r="J34">
        <v>45</v>
      </c>
      <c r="K34">
        <v>41</v>
      </c>
      <c r="L34">
        <v>44</v>
      </c>
      <c r="M34">
        <v>45</v>
      </c>
      <c r="N34" s="2">
        <f>SUM(F34:M34)</f>
        <v>346</v>
      </c>
    </row>
    <row r="35" spans="1:14" ht="12.75">
      <c r="A35" s="9">
        <v>2</v>
      </c>
      <c r="B35" t="s">
        <v>8</v>
      </c>
      <c r="C35" t="s">
        <v>72</v>
      </c>
      <c r="D35" t="s">
        <v>73</v>
      </c>
      <c r="E35" s="2">
        <v>233086</v>
      </c>
      <c r="F35">
        <v>41</v>
      </c>
      <c r="G35">
        <v>38</v>
      </c>
      <c r="H35">
        <v>43</v>
      </c>
      <c r="I35">
        <v>43</v>
      </c>
      <c r="J35">
        <v>43</v>
      </c>
      <c r="K35">
        <v>43</v>
      </c>
      <c r="L35">
        <v>44</v>
      </c>
      <c r="M35">
        <v>47</v>
      </c>
      <c r="N35" s="2">
        <f>SUM(F35:M35)</f>
        <v>342</v>
      </c>
    </row>
    <row r="36" spans="1:14" ht="12.75">
      <c r="A36" s="9">
        <v>3</v>
      </c>
      <c r="B36" t="s">
        <v>8</v>
      </c>
      <c r="C36" s="4" t="s">
        <v>28</v>
      </c>
      <c r="D36" t="s">
        <v>29</v>
      </c>
      <c r="E36" s="2">
        <v>233086</v>
      </c>
      <c r="F36">
        <v>44</v>
      </c>
      <c r="G36">
        <v>40</v>
      </c>
      <c r="H36">
        <v>39</v>
      </c>
      <c r="I36">
        <v>37</v>
      </c>
      <c r="J36">
        <v>41</v>
      </c>
      <c r="K36">
        <v>43</v>
      </c>
      <c r="L36">
        <v>42</v>
      </c>
      <c r="M36">
        <v>45</v>
      </c>
      <c r="N36" s="2">
        <f>SUM(F36:M36)</f>
        <v>331</v>
      </c>
    </row>
    <row r="37" spans="1:14" ht="4.5" customHeight="1">
      <c r="A37" s="9"/>
      <c r="E37" s="2"/>
      <c r="N37" s="2"/>
    </row>
    <row r="38" spans="1:14" ht="12.75">
      <c r="A38" s="9">
        <v>1</v>
      </c>
      <c r="B38" t="s">
        <v>9</v>
      </c>
      <c r="C38" t="s">
        <v>18</v>
      </c>
      <c r="D38" t="s">
        <v>19</v>
      </c>
      <c r="E38" s="2">
        <v>233086</v>
      </c>
      <c r="F38">
        <v>43</v>
      </c>
      <c r="G38">
        <v>41</v>
      </c>
      <c r="H38">
        <v>42</v>
      </c>
      <c r="I38">
        <v>43</v>
      </c>
      <c r="J38">
        <v>45</v>
      </c>
      <c r="K38">
        <v>35</v>
      </c>
      <c r="L38">
        <v>43</v>
      </c>
      <c r="M38">
        <v>45</v>
      </c>
      <c r="N38" s="2">
        <f>SUM(F38:M38)</f>
        <v>337</v>
      </c>
    </row>
    <row r="39" spans="1:14" ht="12.75">
      <c r="A39" s="9">
        <v>2</v>
      </c>
      <c r="B39" t="s">
        <v>9</v>
      </c>
      <c r="C39" t="s">
        <v>50</v>
      </c>
      <c r="D39" t="s">
        <v>51</v>
      </c>
      <c r="E39" s="2">
        <v>233086</v>
      </c>
      <c r="F39">
        <v>43</v>
      </c>
      <c r="G39">
        <v>44</v>
      </c>
      <c r="H39">
        <v>44</v>
      </c>
      <c r="I39">
        <v>41</v>
      </c>
      <c r="J39">
        <v>40</v>
      </c>
      <c r="K39">
        <v>41</v>
      </c>
      <c r="L39">
        <v>39</v>
      </c>
      <c r="M39">
        <v>44</v>
      </c>
      <c r="N39" s="2">
        <f>SUM(F39:M39)</f>
        <v>336</v>
      </c>
    </row>
    <row r="40" spans="1:14" ht="12.75">
      <c r="A40" s="9">
        <v>3</v>
      </c>
      <c r="B40" t="s">
        <v>9</v>
      </c>
      <c r="C40" t="s">
        <v>14</v>
      </c>
      <c r="D40" t="s">
        <v>17</v>
      </c>
      <c r="E40" s="2">
        <v>233086</v>
      </c>
      <c r="F40">
        <v>41</v>
      </c>
      <c r="G40">
        <v>43</v>
      </c>
      <c r="H40">
        <v>35</v>
      </c>
      <c r="I40">
        <v>38</v>
      </c>
      <c r="J40">
        <v>41</v>
      </c>
      <c r="K40">
        <v>43</v>
      </c>
      <c r="L40">
        <v>42</v>
      </c>
      <c r="M40">
        <v>41</v>
      </c>
      <c r="N40" s="2">
        <f>SUM(F40:M40)</f>
        <v>324</v>
      </c>
    </row>
    <row r="41" spans="1:14" ht="12.75">
      <c r="A41" s="9">
        <v>4</v>
      </c>
      <c r="B41" t="s">
        <v>9</v>
      </c>
      <c r="C41" s="4" t="s">
        <v>69</v>
      </c>
      <c r="D41" t="s">
        <v>19</v>
      </c>
      <c r="E41" s="2">
        <v>233086</v>
      </c>
      <c r="F41">
        <v>42</v>
      </c>
      <c r="G41">
        <v>40</v>
      </c>
      <c r="H41">
        <v>38</v>
      </c>
      <c r="I41">
        <v>38</v>
      </c>
      <c r="J41">
        <v>42</v>
      </c>
      <c r="K41">
        <v>41</v>
      </c>
      <c r="L41">
        <v>39</v>
      </c>
      <c r="M41">
        <v>42</v>
      </c>
      <c r="N41" s="2">
        <f>SUM(F41:M41)</f>
        <v>322</v>
      </c>
    </row>
    <row r="42" spans="1:14" ht="12.75">
      <c r="A42" s="9">
        <v>5</v>
      </c>
      <c r="B42" t="s">
        <v>9</v>
      </c>
      <c r="C42" s="4" t="s">
        <v>52</v>
      </c>
      <c r="D42" t="s">
        <v>47</v>
      </c>
      <c r="E42" s="2">
        <v>233086</v>
      </c>
      <c r="F42">
        <v>42</v>
      </c>
      <c r="G42">
        <v>34</v>
      </c>
      <c r="H42">
        <v>42</v>
      </c>
      <c r="I42">
        <v>42</v>
      </c>
      <c r="J42">
        <v>42</v>
      </c>
      <c r="K42">
        <v>40</v>
      </c>
      <c r="L42">
        <v>35</v>
      </c>
      <c r="M42">
        <v>33</v>
      </c>
      <c r="N42" s="2">
        <f>SUM(F42:M42)</f>
        <v>310</v>
      </c>
    </row>
    <row r="43" spans="1:14" ht="4.5" customHeight="1">
      <c r="A43" s="9"/>
      <c r="N43" s="2"/>
    </row>
    <row r="44" spans="1:14" ht="12.75">
      <c r="A44" s="9">
        <v>1</v>
      </c>
      <c r="B44" t="s">
        <v>59</v>
      </c>
      <c r="C44" t="s">
        <v>92</v>
      </c>
      <c r="D44" t="s">
        <v>83</v>
      </c>
      <c r="E44" s="2">
        <v>233086</v>
      </c>
      <c r="F44">
        <v>40</v>
      </c>
      <c r="G44">
        <v>43</v>
      </c>
      <c r="H44">
        <v>48</v>
      </c>
      <c r="I44">
        <v>41</v>
      </c>
      <c r="J44">
        <v>42</v>
      </c>
      <c r="K44">
        <v>40</v>
      </c>
      <c r="L44">
        <v>42</v>
      </c>
      <c r="M44">
        <v>42</v>
      </c>
      <c r="N44" s="2">
        <f>SUM(F44:M44)</f>
        <v>338</v>
      </c>
    </row>
    <row r="45" spans="1:14" ht="12.75">
      <c r="A45" s="9">
        <v>2</v>
      </c>
      <c r="B45" t="s">
        <v>59</v>
      </c>
      <c r="C45" t="s">
        <v>100</v>
      </c>
      <c r="D45" t="s">
        <v>79</v>
      </c>
      <c r="E45" s="2">
        <v>233086</v>
      </c>
      <c r="F45">
        <v>42</v>
      </c>
      <c r="G45">
        <v>42</v>
      </c>
      <c r="H45">
        <v>41</v>
      </c>
      <c r="I45">
        <v>39</v>
      </c>
      <c r="J45">
        <v>41</v>
      </c>
      <c r="K45">
        <v>41</v>
      </c>
      <c r="L45">
        <v>39</v>
      </c>
      <c r="M45">
        <v>44</v>
      </c>
      <c r="N45" s="2">
        <f>SUM(F45:M45)</f>
        <v>329</v>
      </c>
    </row>
    <row r="46" spans="1:14" ht="12.75">
      <c r="A46" s="9">
        <v>3</v>
      </c>
      <c r="B46" t="s">
        <v>59</v>
      </c>
      <c r="C46" t="s">
        <v>28</v>
      </c>
      <c r="D46" t="s">
        <v>23</v>
      </c>
      <c r="E46" s="2">
        <v>233086</v>
      </c>
      <c r="F46">
        <v>33</v>
      </c>
      <c r="G46">
        <v>28</v>
      </c>
      <c r="H46">
        <v>29</v>
      </c>
      <c r="I46">
        <v>25</v>
      </c>
      <c r="J46">
        <v>38</v>
      </c>
      <c r="K46">
        <v>32</v>
      </c>
      <c r="L46">
        <v>21</v>
      </c>
      <c r="M46">
        <v>29</v>
      </c>
      <c r="N46" s="2">
        <f>SUM(F46:M46)</f>
        <v>235</v>
      </c>
    </row>
  </sheetData>
  <sheetProtection/>
  <mergeCells count="2">
    <mergeCell ref="C2:K2"/>
    <mergeCell ref="C4:K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LTA</cp:lastModifiedBy>
  <cp:lastPrinted>2017-11-05T15:09:16Z</cp:lastPrinted>
  <dcterms:created xsi:type="dcterms:W3CDTF">1996-10-21T11:03:58Z</dcterms:created>
  <dcterms:modified xsi:type="dcterms:W3CDTF">2017-11-06T08:59:31Z</dcterms:modified>
  <cp:category/>
  <cp:version/>
  <cp:contentType/>
  <cp:contentStatus/>
</cp:coreProperties>
</file>