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9040" windowHeight="16440"/>
  </bookViews>
  <sheets>
    <sheet name="Feuil1 (2)" sheetId="1" r:id="rId1"/>
  </sheets>
  <definedNames>
    <definedName name="_xlnm.Print_Area" localSheetId="0">'Feuil1 (2)'!$B$3:$T$30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4" i="1"/>
  <c r="R13" l="1"/>
  <c r="T13" s="1"/>
  <c r="S13"/>
  <c r="R14"/>
  <c r="T14" s="1"/>
  <c r="S14"/>
  <c r="R15"/>
  <c r="T15" s="1"/>
  <c r="S15"/>
  <c r="R16"/>
  <c r="S16"/>
  <c r="T16" s="1"/>
  <c r="R17"/>
  <c r="S17"/>
  <c r="R18"/>
  <c r="S18"/>
  <c r="R19"/>
  <c r="S19"/>
  <c r="T19"/>
  <c r="R20"/>
  <c r="S20"/>
  <c r="R21"/>
  <c r="T21" s="1"/>
  <c r="S21"/>
  <c r="R22"/>
  <c r="T22" s="1"/>
  <c r="S22"/>
  <c r="R23"/>
  <c r="S23"/>
  <c r="T23"/>
  <c r="S12"/>
  <c r="R12"/>
  <c r="T18" l="1"/>
  <c r="T20"/>
  <c r="T17"/>
  <c r="T12"/>
</calcChain>
</file>

<file path=xl/sharedStrings.xml><?xml version="1.0" encoding="utf-8"?>
<sst xmlns="http://schemas.openxmlformats.org/spreadsheetml/2006/main" count="74" uniqueCount="66">
  <si>
    <t>Feuille   d'engagement</t>
  </si>
  <si>
    <t>Nom</t>
  </si>
  <si>
    <t>Prénom</t>
  </si>
  <si>
    <t>N° licence</t>
  </si>
  <si>
    <t>615 O / 715 R
Vetterli</t>
  </si>
  <si>
    <t>636 O / 736 R
Pennsylvania</t>
  </si>
  <si>
    <t>637 O / 737 R
Lamarmora</t>
  </si>
  <si>
    <t>601 O / 701 R
Miquelet</t>
  </si>
  <si>
    <t>603 O / 703 R
Minié</t>
  </si>
  <si>
    <t>604 O / 704 R
Whitworth</t>
  </si>
  <si>
    <t>605 0 / 705 R
Cominazzo</t>
  </si>
  <si>
    <t>606 O / 706 R
Kuchenreuter</t>
  </si>
  <si>
    <t>607 O
Colt</t>
  </si>
  <si>
    <t>712 R
Mariette</t>
  </si>
  <si>
    <t>628 O / 728 R
Tanzutzu</t>
  </si>
  <si>
    <t>canon lisse/rayé
à mèche-silex-amorce</t>
  </si>
  <si>
    <t>canon rayé
à silex
balle ronde</t>
  </si>
  <si>
    <t>canon rayé
amorce
balle&gt;13.5mm</t>
  </si>
  <si>
    <t>canon lisse
à silex
balle ronde
&gt;13.5mm</t>
  </si>
  <si>
    <t>canon rayé
à amorce
balle&gt;13.5 mm</t>
  </si>
  <si>
    <t>50 m D - C 50</t>
  </si>
  <si>
    <t>50 m D - C 200</t>
  </si>
  <si>
    <t>2 5m D - C 50</t>
  </si>
  <si>
    <t>25 m D - C 50</t>
  </si>
  <si>
    <t>Plan de tir</t>
  </si>
  <si>
    <t>Horaires :</t>
  </si>
  <si>
    <t>Séries :</t>
  </si>
  <si>
    <t>12 h 00 - 14 h 00</t>
  </si>
  <si>
    <t>repas</t>
  </si>
  <si>
    <t>accueil</t>
  </si>
  <si>
    <t>palmarès</t>
  </si>
  <si>
    <t>17 h 30</t>
  </si>
  <si>
    <t>E-mail du référant : ______________________________________
Tél. du référant      : ______________________________________</t>
  </si>
  <si>
    <t>Comité  départemental  de  Tir  des  Landes</t>
  </si>
  <si>
    <t>08 h 00 - 09 h 00</t>
  </si>
  <si>
    <t>Championnat  départemental  Armes  Anciennes</t>
  </si>
  <si>
    <t>25  m  -  6  postes  par  série</t>
  </si>
  <si>
    <t>09 h 15 - 10 h 00</t>
  </si>
  <si>
    <t>10 h 15 - 11 h 00</t>
  </si>
  <si>
    <t>11 h 15 - 12 h 00</t>
  </si>
  <si>
    <t>16 h 15 - 17 h 00</t>
  </si>
  <si>
    <t>50  m  - 4  postes  par  série</t>
  </si>
  <si>
    <t xml:space="preserve">100 m </t>
  </si>
  <si>
    <t>Arrivée sur le pas de tir 1/2 d'heure avant le début de la série</t>
  </si>
  <si>
    <t>E-mail du référent  : _________________________________________________</t>
  </si>
  <si>
    <t>Nom  Référent  à contacter :   _________________________________________</t>
  </si>
  <si>
    <t>Téléphone du référent :  _____________________________________________</t>
  </si>
  <si>
    <t>14 h 30 - 15 h 15</t>
  </si>
  <si>
    <t>15 h 30 - 16 h 15</t>
  </si>
  <si>
    <t>16 h 45</t>
  </si>
  <si>
    <t>100m C - C 50</t>
  </si>
  <si>
    <t>Date de naissance
au format
jj/mm/aaaa</t>
  </si>
  <si>
    <t>Inscript°</t>
  </si>
  <si>
    <t>Epreuves</t>
  </si>
  <si>
    <t>Total à payer</t>
  </si>
  <si>
    <t>Engagements</t>
  </si>
  <si>
    <t>Total à payer  :</t>
  </si>
  <si>
    <r>
      <t xml:space="preserve">Prière de préciser le n° de série choisie, par épreuve tirée - </t>
    </r>
    <r>
      <rPr>
        <b/>
        <sz val="18"/>
        <color rgb="FF0000FF"/>
        <rFont val="Calibri"/>
        <family val="2"/>
        <scheme val="minor"/>
      </rPr>
      <t>exemple : Vetterli Origine en série 3 = 3 O</t>
    </r>
    <r>
      <rPr>
        <b/>
        <sz val="18"/>
        <color rgb="FFFF0000"/>
        <rFont val="Calibri"/>
        <family val="2"/>
        <scheme val="minor"/>
      </rPr>
      <t xml:space="preserve"> - Voir plan de tir ci-dessous.</t>
    </r>
  </si>
  <si>
    <t>623 O / 723 R
D. MALSON</t>
  </si>
  <si>
    <t>Samedi  30 mars 2019  à  MONT  DE  MARSAN</t>
  </si>
  <si>
    <t>5 €
/Epreuve</t>
  </si>
  <si>
    <t>7 €
/tireur</t>
  </si>
  <si>
    <t>Si hors match</t>
  </si>
  <si>
    <t>La confirmation des inscriptions sera transmise au club d'appartenance le 24 mars 2019.</t>
  </si>
  <si>
    <r>
      <t xml:space="preserve">Inscriptions  </t>
    </r>
    <r>
      <rPr>
        <b/>
        <sz val="22"/>
        <color indexed="10"/>
        <rFont val="Calibri"/>
        <family val="2"/>
      </rPr>
      <t>avant  le  17  mars  2019</t>
    </r>
    <r>
      <rPr>
        <b/>
        <sz val="20"/>
        <rFont val="Calibri"/>
        <family val="2"/>
      </rPr>
      <t xml:space="preserve">  auprès de rcl.aquitaine@gmail.com  ou  </t>
    </r>
    <r>
      <rPr>
        <b/>
        <sz val="20"/>
        <rFont val="Wingdings"/>
        <charset val="2"/>
      </rPr>
      <t xml:space="preserve">( </t>
    </r>
    <r>
      <rPr>
        <b/>
        <sz val="20"/>
        <rFont val="Calibri"/>
        <family val="2"/>
        <scheme val="minor"/>
      </rPr>
      <t>06 73 00 92 02     Pdt  Charles GRADOUX</t>
    </r>
  </si>
  <si>
    <t>Règlement par chèque à l'ordre du CDTIR LANDES à envoyer à M. Charles GRADOUX  SAS ARIANE  11 rue MONTLUC  40000 MONT DE MARSAN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</si>
</sst>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#,##0\ &quot;€&quot;"/>
  </numFmts>
  <fonts count="27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Wingdings"/>
      <charset val="2"/>
    </font>
    <font>
      <b/>
      <sz val="24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26"/>
      <name val="Arial Black"/>
      <family val="2"/>
    </font>
    <font>
      <b/>
      <sz val="18"/>
      <name val="Arial Black"/>
      <family val="2"/>
    </font>
    <font>
      <b/>
      <sz val="20"/>
      <color rgb="FFFF0000"/>
      <name val="Calibri"/>
      <family val="2"/>
      <scheme val="minor"/>
    </font>
    <font>
      <b/>
      <sz val="22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FF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FF9B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2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 wrapText="1"/>
    </xf>
    <xf numFmtId="164" fontId="17" fillId="13" borderId="14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9" fillId="10" borderId="14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7" fillId="7" borderId="12" xfId="0" applyFont="1" applyFill="1" applyBorder="1" applyAlignment="1" applyProtection="1">
      <alignment vertical="top" wrapText="1"/>
      <protection locked="0"/>
    </xf>
    <xf numFmtId="0" fontId="19" fillId="10" borderId="12" xfId="0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6" fontId="7" fillId="13" borderId="12" xfId="0" applyNumberFormat="1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18" fillId="13" borderId="26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0" xfId="0" applyFont="1" applyBorder="1"/>
    <xf numFmtId="0" fontId="0" fillId="13" borderId="26" xfId="0" applyFill="1" applyBorder="1" applyAlignment="1">
      <alignment horizontal="center" vertical="center" wrapText="1"/>
    </xf>
    <xf numFmtId="0" fontId="17" fillId="0" borderId="28" xfId="0" applyFont="1" applyBorder="1" applyAlignment="1" applyProtection="1">
      <alignment horizontal="center" vertical="center"/>
      <protection locked="0"/>
    </xf>
    <xf numFmtId="164" fontId="17" fillId="13" borderId="29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7" fillId="9" borderId="28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19" fillId="9" borderId="42" xfId="0" applyFont="1" applyFill="1" applyBorder="1" applyAlignment="1" applyProtection="1">
      <alignment horizontal="center" vertical="center"/>
      <protection locked="0"/>
    </xf>
    <xf numFmtId="0" fontId="19" fillId="7" borderId="29" xfId="0" applyFont="1" applyFill="1" applyBorder="1" applyAlignment="1" applyProtection="1">
      <alignment horizontal="center" vertical="center"/>
      <protection locked="0"/>
    </xf>
    <xf numFmtId="0" fontId="19" fillId="9" borderId="28" xfId="0" applyFont="1" applyFill="1" applyBorder="1" applyAlignment="1" applyProtection="1">
      <alignment horizontal="center" vertical="center"/>
      <protection locked="0"/>
    </xf>
    <xf numFmtId="0" fontId="19" fillId="7" borderId="26" xfId="0" applyFont="1" applyFill="1" applyBorder="1" applyAlignment="1" applyProtection="1">
      <alignment horizontal="center" vertical="center"/>
      <protection locked="0"/>
    </xf>
    <xf numFmtId="0" fontId="19" fillId="9" borderId="43" xfId="0" applyFont="1" applyFill="1" applyBorder="1" applyAlignment="1" applyProtection="1">
      <alignment horizontal="center" vertical="center"/>
      <protection locked="0"/>
    </xf>
    <xf numFmtId="0" fontId="19" fillId="10" borderId="44" xfId="0" applyFont="1" applyFill="1" applyBorder="1" applyAlignment="1" applyProtection="1">
      <alignment horizontal="center" vertical="center"/>
      <protection locked="0"/>
    </xf>
    <xf numFmtId="0" fontId="19" fillId="5" borderId="44" xfId="0" applyFont="1" applyFill="1" applyBorder="1" applyAlignment="1" applyProtection="1">
      <alignment horizontal="center" vertical="center"/>
      <protection locked="0"/>
    </xf>
    <xf numFmtId="0" fontId="19" fillId="3" borderId="44" xfId="0" applyFont="1" applyFill="1" applyBorder="1" applyAlignment="1" applyProtection="1">
      <alignment horizontal="center" vertical="center"/>
      <protection locked="0"/>
    </xf>
    <xf numFmtId="0" fontId="19" fillId="7" borderId="45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7" fillId="6" borderId="10" xfId="0" applyFont="1" applyFill="1" applyBorder="1" applyAlignment="1" applyProtection="1">
      <alignment vertical="top" wrapText="1"/>
      <protection locked="0"/>
    </xf>
    <xf numFmtId="0" fontId="7" fillId="3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9" fillId="8" borderId="42" xfId="0" applyFont="1" applyFill="1" applyBorder="1" applyAlignment="1" applyProtection="1">
      <alignment horizontal="center" vertical="center"/>
      <protection locked="0"/>
    </xf>
    <xf numFmtId="0" fontId="19" fillId="5" borderId="29" xfId="0" applyFont="1" applyFill="1" applyBorder="1" applyAlignment="1" applyProtection="1">
      <alignment horizontal="center" vertical="center"/>
      <protection locked="0"/>
    </xf>
    <xf numFmtId="0" fontId="19" fillId="8" borderId="28" xfId="0" applyFont="1" applyFill="1" applyBorder="1" applyAlignment="1" applyProtection="1">
      <alignment horizontal="center" vertical="center"/>
      <protection locked="0"/>
    </xf>
    <xf numFmtId="0" fontId="19" fillId="5" borderId="26" xfId="0" applyFont="1" applyFill="1" applyBorder="1" applyAlignment="1" applyProtection="1">
      <alignment horizontal="center" vertical="center"/>
      <protection locked="0"/>
    </xf>
    <xf numFmtId="0" fontId="19" fillId="8" borderId="43" xfId="0" applyFont="1" applyFill="1" applyBorder="1" applyAlignment="1" applyProtection="1">
      <alignment horizontal="center" vertical="center"/>
      <protection locked="0"/>
    </xf>
    <xf numFmtId="0" fontId="19" fillId="4" borderId="44" xfId="0" applyFont="1" applyFill="1" applyBorder="1" applyAlignment="1" applyProtection="1">
      <alignment horizontal="center" vertical="center"/>
      <protection locked="0"/>
    </xf>
    <xf numFmtId="0" fontId="19" fillId="5" borderId="45" xfId="0" applyFont="1" applyFill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6" borderId="38" xfId="0" applyFont="1" applyFill="1" applyBorder="1" applyAlignment="1" applyProtection="1">
      <alignment vertical="top" wrapText="1"/>
      <protection locked="0"/>
    </xf>
    <xf numFmtId="0" fontId="17" fillId="7" borderId="44" xfId="0" applyFont="1" applyFill="1" applyBorder="1" applyAlignment="1" applyProtection="1">
      <alignment vertical="top" wrapText="1"/>
      <protection locked="0"/>
    </xf>
    <xf numFmtId="164" fontId="17" fillId="13" borderId="44" xfId="0" applyNumberFormat="1" applyFont="1" applyFill="1" applyBorder="1" applyAlignment="1">
      <alignment horizontal="center" vertical="center" wrapText="1"/>
    </xf>
    <xf numFmtId="164" fontId="17" fillId="13" borderId="45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3" fillId="11" borderId="15" xfId="0" applyFont="1" applyFill="1" applyBorder="1" applyAlignment="1">
      <alignment horizontal="center" vertical="center"/>
    </xf>
    <xf numFmtId="0" fontId="13" fillId="11" borderId="16" xfId="0" applyFont="1" applyFill="1" applyBorder="1" applyAlignment="1">
      <alignment horizontal="center" vertical="center"/>
    </xf>
    <xf numFmtId="0" fontId="13" fillId="11" borderId="17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13" borderId="34" xfId="0" applyFont="1" applyFill="1" applyBorder="1" applyAlignment="1">
      <alignment horizontal="center" vertical="center"/>
    </xf>
    <xf numFmtId="0" fontId="25" fillId="13" borderId="35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164" fontId="17" fillId="13" borderId="47" xfId="0" applyNumberFormat="1" applyFont="1" applyFill="1" applyBorder="1" applyAlignment="1">
      <alignment horizontal="center" vertical="center" wrapText="1"/>
    </xf>
    <xf numFmtId="164" fontId="17" fillId="13" borderId="40" xfId="0" applyNumberFormat="1" applyFont="1" applyFill="1" applyBorder="1" applyAlignment="1">
      <alignment horizontal="center" vertical="center" wrapText="1"/>
    </xf>
    <xf numFmtId="164" fontId="17" fillId="13" borderId="49" xfId="0" applyNumberFormat="1" applyFont="1" applyFill="1" applyBorder="1" applyAlignment="1">
      <alignment horizontal="center" vertical="center" wrapText="1"/>
    </xf>
    <xf numFmtId="0" fontId="26" fillId="13" borderId="47" xfId="0" applyFont="1" applyFill="1" applyBorder="1" applyAlignment="1">
      <alignment horizontal="center" vertical="center" wrapText="1"/>
    </xf>
    <xf numFmtId="0" fontId="26" fillId="13" borderId="40" xfId="0" applyFont="1" applyFill="1" applyBorder="1" applyAlignment="1">
      <alignment horizontal="center" vertical="center" wrapText="1"/>
    </xf>
    <xf numFmtId="0" fontId="26" fillId="13" borderId="46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0" fillId="11" borderId="31" xfId="0" applyFont="1" applyFill="1" applyBorder="1" applyAlignment="1">
      <alignment horizontal="center" vertical="center"/>
    </xf>
    <xf numFmtId="0" fontId="20" fillId="11" borderId="32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BFF9B"/>
      <color rgb="FF96FF5F"/>
      <color rgb="FF64FF0A"/>
      <color rgb="FF0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241300</xdr:colOff>
      <xdr:row>2</xdr:row>
      <xdr:rowOff>102470</xdr:rowOff>
    </xdr:from>
    <xdr:to>
      <xdr:col>16</xdr:col>
      <xdr:colOff>755650</xdr:colOff>
      <xdr:row>4</xdr:row>
      <xdr:rowOff>390525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081500" y="483470"/>
          <a:ext cx="1466850" cy="1304055"/>
        </a:xfrm>
        <a:prstGeom prst="rect">
          <a:avLst/>
        </a:prstGeom>
      </xdr:spPr>
    </xdr:pic>
    <xdr:clientData/>
  </xdr:twoCellAnchor>
  <xdr:twoCellAnchor editAs="oneCell">
    <xdr:from>
      <xdr:col>1</xdr:col>
      <xdr:colOff>1247775</xdr:colOff>
      <xdr:row>2</xdr:row>
      <xdr:rowOff>66675</xdr:rowOff>
    </xdr:from>
    <xdr:to>
      <xdr:col>2</xdr:col>
      <xdr:colOff>657225</xdr:colOff>
      <xdr:row>4</xdr:row>
      <xdr:rowOff>371475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9775" y="447675"/>
          <a:ext cx="13144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showZeros="0" tabSelected="1" zoomScale="75" zoomScaleNormal="75" workbookViewId="0">
      <selection activeCell="W14" sqref="W14"/>
    </sheetView>
  </sheetViews>
  <sheetFormatPr baseColWidth="10" defaultRowHeight="14.4"/>
  <cols>
    <col min="2" max="3" width="28.5546875" customWidth="1"/>
    <col min="4" max="4" width="21.44140625" customWidth="1"/>
    <col min="5" max="5" width="18.6640625" customWidth="1"/>
    <col min="6" max="10" width="14.33203125" customWidth="1"/>
    <col min="11" max="11" width="15.33203125" customWidth="1"/>
    <col min="12" max="17" width="14.33203125" customWidth="1"/>
    <col min="18" max="18" width="8.5546875" customWidth="1"/>
    <col min="19" max="20" width="9.6640625" customWidth="1"/>
  </cols>
  <sheetData>
    <row r="2" spans="2:20" ht="15" thickBot="1"/>
    <row r="3" spans="2:20" s="8" customFormat="1" ht="45.75" customHeight="1">
      <c r="B3" s="116" t="s">
        <v>33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2:20" s="8" customFormat="1" ht="33.75" customHeight="1">
      <c r="B4" s="119" t="s">
        <v>35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</row>
    <row r="5" spans="2:20" s="8" customFormat="1" ht="33.75" customHeight="1">
      <c r="B5" s="122" t="s">
        <v>59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</row>
    <row r="6" spans="2:20" ht="36.75" customHeight="1">
      <c r="B6" s="125" t="s">
        <v>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7"/>
    </row>
    <row r="7" spans="2:20" ht="36" customHeight="1" thickBot="1">
      <c r="B7" s="128" t="s">
        <v>57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ht="36" customHeight="1">
      <c r="B8" s="60"/>
      <c r="C8" s="61"/>
      <c r="D8" s="61"/>
      <c r="E8" s="104" t="s">
        <v>62</v>
      </c>
      <c r="F8" s="137" t="s">
        <v>36</v>
      </c>
      <c r="G8" s="138"/>
      <c r="H8" s="138"/>
      <c r="I8" s="138"/>
      <c r="J8" s="139"/>
      <c r="K8" s="137" t="s">
        <v>41</v>
      </c>
      <c r="L8" s="138"/>
      <c r="M8" s="138"/>
      <c r="N8" s="138"/>
      <c r="O8" s="139"/>
      <c r="P8" s="138" t="s">
        <v>42</v>
      </c>
      <c r="Q8" s="140"/>
      <c r="R8" s="141" t="s">
        <v>55</v>
      </c>
      <c r="S8" s="142"/>
      <c r="T8" s="143"/>
    </row>
    <row r="9" spans="2:20" ht="60.75" customHeight="1">
      <c r="B9" s="164" t="s">
        <v>1</v>
      </c>
      <c r="C9" s="134" t="s">
        <v>2</v>
      </c>
      <c r="D9" s="134" t="s">
        <v>3</v>
      </c>
      <c r="E9" s="162" t="s">
        <v>51</v>
      </c>
      <c r="F9" s="65" t="s">
        <v>10</v>
      </c>
      <c r="G9" s="33" t="s">
        <v>11</v>
      </c>
      <c r="H9" s="34" t="s">
        <v>12</v>
      </c>
      <c r="I9" s="35" t="s">
        <v>13</v>
      </c>
      <c r="J9" s="66" t="s">
        <v>14</v>
      </c>
      <c r="K9" s="84" t="s">
        <v>58</v>
      </c>
      <c r="L9" s="33" t="s">
        <v>4</v>
      </c>
      <c r="M9" s="35" t="s">
        <v>5</v>
      </c>
      <c r="N9" s="36" t="s">
        <v>6</v>
      </c>
      <c r="O9" s="85" t="s">
        <v>7</v>
      </c>
      <c r="P9" s="80" t="s">
        <v>8</v>
      </c>
      <c r="Q9" s="37" t="s">
        <v>9</v>
      </c>
      <c r="R9" s="38" t="s">
        <v>52</v>
      </c>
      <c r="S9" s="38" t="s">
        <v>53</v>
      </c>
      <c r="T9" s="47" t="s">
        <v>54</v>
      </c>
    </row>
    <row r="10" spans="2:20" ht="36.75" customHeight="1">
      <c r="B10" s="165"/>
      <c r="C10" s="135"/>
      <c r="D10" s="135"/>
      <c r="E10" s="163"/>
      <c r="F10" s="67" t="s">
        <v>22</v>
      </c>
      <c r="G10" s="39" t="s">
        <v>23</v>
      </c>
      <c r="H10" s="40" t="s">
        <v>23</v>
      </c>
      <c r="I10" s="41" t="s">
        <v>23</v>
      </c>
      <c r="J10" s="68" t="s">
        <v>23</v>
      </c>
      <c r="K10" s="86" t="s">
        <v>20</v>
      </c>
      <c r="L10" s="43" t="s">
        <v>20</v>
      </c>
      <c r="M10" s="44" t="s">
        <v>20</v>
      </c>
      <c r="N10" s="45" t="s">
        <v>20</v>
      </c>
      <c r="O10" s="87" t="s">
        <v>21</v>
      </c>
      <c r="P10" s="81" t="s">
        <v>50</v>
      </c>
      <c r="Q10" s="42" t="s">
        <v>50</v>
      </c>
      <c r="R10" s="46" t="s">
        <v>61</v>
      </c>
      <c r="S10" s="46" t="s">
        <v>60</v>
      </c>
      <c r="T10" s="48"/>
    </row>
    <row r="11" spans="2:20" ht="60" hidden="1" customHeight="1">
      <c r="B11" s="49"/>
      <c r="C11" s="50"/>
      <c r="D11" s="136"/>
      <c r="E11" s="62"/>
      <c r="F11" s="69"/>
      <c r="G11" s="7"/>
      <c r="H11" s="4"/>
      <c r="I11" s="6"/>
      <c r="J11" s="70"/>
      <c r="K11" s="88"/>
      <c r="L11" s="1" t="s">
        <v>15</v>
      </c>
      <c r="M11" s="2" t="s">
        <v>16</v>
      </c>
      <c r="N11" s="3" t="s">
        <v>17</v>
      </c>
      <c r="O11" s="89" t="s">
        <v>18</v>
      </c>
      <c r="P11" s="82" t="s">
        <v>19</v>
      </c>
      <c r="Q11" s="5"/>
      <c r="R11" s="21"/>
      <c r="S11" s="21"/>
      <c r="T11" s="51"/>
    </row>
    <row r="12" spans="2:20" ht="45" customHeight="1">
      <c r="B12" s="52"/>
      <c r="C12" s="23"/>
      <c r="D12" s="23"/>
      <c r="E12" s="63"/>
      <c r="F12" s="71"/>
      <c r="G12" s="24"/>
      <c r="H12" s="25"/>
      <c r="I12" s="26"/>
      <c r="J12" s="72"/>
      <c r="K12" s="90"/>
      <c r="L12" s="24"/>
      <c r="M12" s="26"/>
      <c r="N12" s="27"/>
      <c r="O12" s="91"/>
      <c r="P12" s="83"/>
      <c r="Q12" s="28"/>
      <c r="R12" s="22" t="str">
        <f>IF(B12&lt;&gt;0,7,"")</f>
        <v/>
      </c>
      <c r="S12" s="22">
        <f>COUNTA(F12:Q12)*5</f>
        <v>0</v>
      </c>
      <c r="T12" s="53">
        <f>SUM(R12:S12)</f>
        <v>0</v>
      </c>
    </row>
    <row r="13" spans="2:20" ht="45" customHeight="1">
      <c r="B13" s="52"/>
      <c r="C13" s="23"/>
      <c r="D13" s="23"/>
      <c r="E13" s="63"/>
      <c r="F13" s="71"/>
      <c r="G13" s="24"/>
      <c r="H13" s="25"/>
      <c r="I13" s="26"/>
      <c r="J13" s="72"/>
      <c r="K13" s="90"/>
      <c r="L13" s="24"/>
      <c r="M13" s="26"/>
      <c r="N13" s="27"/>
      <c r="O13" s="91"/>
      <c r="P13" s="83"/>
      <c r="Q13" s="28"/>
      <c r="R13" s="22" t="str">
        <f t="shared" ref="R13:R23" si="0">IF(B13&lt;&gt;0,7,"")</f>
        <v/>
      </c>
      <c r="S13" s="22">
        <f t="shared" ref="S13:S23" si="1">COUNTA(F13:Q13)*5</f>
        <v>0</v>
      </c>
      <c r="T13" s="53">
        <f t="shared" ref="T13:T23" si="2">SUM(R13:S13)</f>
        <v>0</v>
      </c>
    </row>
    <row r="14" spans="2:20" ht="45" customHeight="1">
      <c r="B14" s="52"/>
      <c r="C14" s="23"/>
      <c r="D14" s="23"/>
      <c r="E14" s="63"/>
      <c r="F14" s="71"/>
      <c r="G14" s="24"/>
      <c r="H14" s="25"/>
      <c r="I14" s="26"/>
      <c r="J14" s="72"/>
      <c r="K14" s="90"/>
      <c r="L14" s="24"/>
      <c r="M14" s="26"/>
      <c r="N14" s="27"/>
      <c r="O14" s="91"/>
      <c r="P14" s="83"/>
      <c r="Q14" s="28"/>
      <c r="R14" s="22" t="str">
        <f t="shared" si="0"/>
        <v/>
      </c>
      <c r="S14" s="22">
        <f t="shared" si="1"/>
        <v>0</v>
      </c>
      <c r="T14" s="53">
        <f t="shared" si="2"/>
        <v>0</v>
      </c>
    </row>
    <row r="15" spans="2:20" ht="45" customHeight="1">
      <c r="B15" s="52"/>
      <c r="C15" s="23"/>
      <c r="D15" s="23"/>
      <c r="E15" s="63"/>
      <c r="F15" s="71"/>
      <c r="G15" s="24"/>
      <c r="H15" s="25"/>
      <c r="I15" s="26"/>
      <c r="J15" s="72"/>
      <c r="K15" s="90"/>
      <c r="L15" s="24"/>
      <c r="M15" s="26"/>
      <c r="N15" s="27"/>
      <c r="O15" s="91"/>
      <c r="P15" s="83"/>
      <c r="Q15" s="28"/>
      <c r="R15" s="22" t="str">
        <f t="shared" si="0"/>
        <v/>
      </c>
      <c r="S15" s="22">
        <f t="shared" si="1"/>
        <v>0</v>
      </c>
      <c r="T15" s="53">
        <f t="shared" si="2"/>
        <v>0</v>
      </c>
    </row>
    <row r="16" spans="2:20" ht="45" customHeight="1">
      <c r="B16" s="52"/>
      <c r="C16" s="23"/>
      <c r="D16" s="23"/>
      <c r="E16" s="64"/>
      <c r="F16" s="73"/>
      <c r="G16" s="29"/>
      <c r="H16" s="30"/>
      <c r="I16" s="31"/>
      <c r="J16" s="74"/>
      <c r="K16" s="92"/>
      <c r="L16" s="29"/>
      <c r="M16" s="31"/>
      <c r="N16" s="32"/>
      <c r="O16" s="93"/>
      <c r="P16" s="83"/>
      <c r="Q16" s="28"/>
      <c r="R16" s="22" t="str">
        <f t="shared" si="0"/>
        <v/>
      </c>
      <c r="S16" s="22">
        <f t="shared" si="1"/>
        <v>0</v>
      </c>
      <c r="T16" s="53">
        <f t="shared" si="2"/>
        <v>0</v>
      </c>
    </row>
    <row r="17" spans="2:20" ht="45" customHeight="1">
      <c r="B17" s="52"/>
      <c r="C17" s="23"/>
      <c r="D17" s="23"/>
      <c r="E17" s="64"/>
      <c r="F17" s="73"/>
      <c r="G17" s="29"/>
      <c r="H17" s="30"/>
      <c r="I17" s="31"/>
      <c r="J17" s="74"/>
      <c r="K17" s="92"/>
      <c r="L17" s="29"/>
      <c r="M17" s="31"/>
      <c r="N17" s="32"/>
      <c r="O17" s="93"/>
      <c r="P17" s="83"/>
      <c r="Q17" s="28"/>
      <c r="R17" s="22" t="str">
        <f t="shared" si="0"/>
        <v/>
      </c>
      <c r="S17" s="22">
        <f t="shared" si="1"/>
        <v>0</v>
      </c>
      <c r="T17" s="53">
        <f t="shared" si="2"/>
        <v>0</v>
      </c>
    </row>
    <row r="18" spans="2:20" ht="45" customHeight="1">
      <c r="B18" s="52"/>
      <c r="C18" s="23"/>
      <c r="D18" s="23"/>
      <c r="E18" s="64"/>
      <c r="F18" s="73"/>
      <c r="G18" s="29"/>
      <c r="H18" s="30"/>
      <c r="I18" s="31"/>
      <c r="J18" s="74"/>
      <c r="K18" s="92"/>
      <c r="L18" s="29"/>
      <c r="M18" s="31"/>
      <c r="N18" s="32"/>
      <c r="O18" s="93"/>
      <c r="P18" s="83"/>
      <c r="Q18" s="28"/>
      <c r="R18" s="22" t="str">
        <f t="shared" si="0"/>
        <v/>
      </c>
      <c r="S18" s="22">
        <f t="shared" si="1"/>
        <v>0</v>
      </c>
      <c r="T18" s="53">
        <f t="shared" si="2"/>
        <v>0</v>
      </c>
    </row>
    <row r="19" spans="2:20" ht="45" customHeight="1">
      <c r="B19" s="52"/>
      <c r="C19" s="23"/>
      <c r="D19" s="23"/>
      <c r="E19" s="64"/>
      <c r="F19" s="73"/>
      <c r="G19" s="29"/>
      <c r="H19" s="30"/>
      <c r="I19" s="31"/>
      <c r="J19" s="74"/>
      <c r="K19" s="92"/>
      <c r="L19" s="29"/>
      <c r="M19" s="31"/>
      <c r="N19" s="32"/>
      <c r="O19" s="93"/>
      <c r="P19" s="83"/>
      <c r="Q19" s="28"/>
      <c r="R19" s="22" t="str">
        <f t="shared" si="0"/>
        <v/>
      </c>
      <c r="S19" s="22">
        <f t="shared" si="1"/>
        <v>0</v>
      </c>
      <c r="T19" s="53">
        <f t="shared" si="2"/>
        <v>0</v>
      </c>
    </row>
    <row r="20" spans="2:20" ht="45" customHeight="1">
      <c r="B20" s="52"/>
      <c r="C20" s="23"/>
      <c r="D20" s="23"/>
      <c r="E20" s="64"/>
      <c r="F20" s="73"/>
      <c r="G20" s="29"/>
      <c r="H20" s="30"/>
      <c r="I20" s="31"/>
      <c r="J20" s="74"/>
      <c r="K20" s="92"/>
      <c r="L20" s="29"/>
      <c r="M20" s="31"/>
      <c r="N20" s="32"/>
      <c r="O20" s="93"/>
      <c r="P20" s="83"/>
      <c r="Q20" s="28"/>
      <c r="R20" s="22" t="str">
        <f t="shared" si="0"/>
        <v/>
      </c>
      <c r="S20" s="22">
        <f t="shared" si="1"/>
        <v>0</v>
      </c>
      <c r="T20" s="53">
        <f t="shared" si="2"/>
        <v>0</v>
      </c>
    </row>
    <row r="21" spans="2:20" ht="45" customHeight="1">
      <c r="B21" s="52"/>
      <c r="C21" s="23"/>
      <c r="D21" s="23"/>
      <c r="E21" s="64"/>
      <c r="F21" s="73"/>
      <c r="G21" s="29"/>
      <c r="H21" s="30"/>
      <c r="I21" s="31"/>
      <c r="J21" s="74"/>
      <c r="K21" s="92"/>
      <c r="L21" s="29"/>
      <c r="M21" s="31"/>
      <c r="N21" s="32"/>
      <c r="O21" s="93"/>
      <c r="P21" s="83"/>
      <c r="Q21" s="28"/>
      <c r="R21" s="22" t="str">
        <f t="shared" si="0"/>
        <v/>
      </c>
      <c r="S21" s="22">
        <f t="shared" si="1"/>
        <v>0</v>
      </c>
      <c r="T21" s="53">
        <f t="shared" si="2"/>
        <v>0</v>
      </c>
    </row>
    <row r="22" spans="2:20" ht="45" customHeight="1">
      <c r="B22" s="52"/>
      <c r="C22" s="23"/>
      <c r="D22" s="23"/>
      <c r="E22" s="64"/>
      <c r="F22" s="73"/>
      <c r="G22" s="29"/>
      <c r="H22" s="30"/>
      <c r="I22" s="31"/>
      <c r="J22" s="74"/>
      <c r="K22" s="92"/>
      <c r="L22" s="29"/>
      <c r="M22" s="31"/>
      <c r="N22" s="32"/>
      <c r="O22" s="93"/>
      <c r="P22" s="83"/>
      <c r="Q22" s="28"/>
      <c r="R22" s="22" t="str">
        <f t="shared" si="0"/>
        <v/>
      </c>
      <c r="S22" s="22">
        <f t="shared" si="1"/>
        <v>0</v>
      </c>
      <c r="T22" s="53">
        <f t="shared" si="2"/>
        <v>0</v>
      </c>
    </row>
    <row r="23" spans="2:20" ht="45" customHeight="1" thickBot="1">
      <c r="B23" s="97"/>
      <c r="C23" s="98"/>
      <c r="D23" s="98"/>
      <c r="E23" s="99"/>
      <c r="F23" s="75"/>
      <c r="G23" s="76"/>
      <c r="H23" s="77"/>
      <c r="I23" s="78"/>
      <c r="J23" s="79"/>
      <c r="K23" s="94"/>
      <c r="L23" s="76"/>
      <c r="M23" s="78"/>
      <c r="N23" s="95"/>
      <c r="O23" s="96"/>
      <c r="P23" s="100"/>
      <c r="Q23" s="101"/>
      <c r="R23" s="102" t="str">
        <f t="shared" si="0"/>
        <v/>
      </c>
      <c r="S23" s="102">
        <f t="shared" si="1"/>
        <v>0</v>
      </c>
      <c r="T23" s="103">
        <f t="shared" si="2"/>
        <v>0</v>
      </c>
    </row>
    <row r="24" spans="2:20" ht="45" customHeight="1" thickBot="1">
      <c r="B24" s="150" t="s">
        <v>65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147" t="s">
        <v>56</v>
      </c>
      <c r="P24" s="148"/>
      <c r="Q24" s="149"/>
      <c r="R24" s="144">
        <f>SUM(T12:T23)</f>
        <v>0</v>
      </c>
      <c r="S24" s="145"/>
      <c r="T24" s="146"/>
    </row>
    <row r="25" spans="2:20" ht="22.5" customHeight="1">
      <c r="B25" s="55"/>
      <c r="C25" s="56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8"/>
      <c r="O25" s="58"/>
      <c r="P25" s="58"/>
      <c r="Q25" s="58"/>
      <c r="R25" s="58"/>
      <c r="S25" s="58"/>
      <c r="T25" s="59"/>
    </row>
    <row r="26" spans="2:20" ht="44.25" customHeight="1">
      <c r="B26" s="153" t="s">
        <v>24</v>
      </c>
      <c r="C26" s="154"/>
      <c r="D26" s="14" t="s">
        <v>25</v>
      </c>
      <c r="E26" s="15" t="s">
        <v>34</v>
      </c>
      <c r="F26" s="15" t="s">
        <v>37</v>
      </c>
      <c r="G26" s="15" t="s">
        <v>38</v>
      </c>
      <c r="H26" s="15" t="s">
        <v>39</v>
      </c>
      <c r="I26" s="15" t="s">
        <v>27</v>
      </c>
      <c r="J26" s="15" t="s">
        <v>47</v>
      </c>
      <c r="K26" s="15" t="s">
        <v>48</v>
      </c>
      <c r="L26" s="15" t="s">
        <v>49</v>
      </c>
      <c r="M26" s="16"/>
      <c r="N26" s="166" t="s">
        <v>45</v>
      </c>
      <c r="O26" s="167"/>
      <c r="P26" s="167"/>
      <c r="Q26" s="167"/>
      <c r="R26" s="167"/>
      <c r="S26" s="167"/>
      <c r="T26" s="168"/>
    </row>
    <row r="27" spans="2:20" ht="44.25" customHeight="1">
      <c r="B27" s="54"/>
      <c r="C27" s="13"/>
      <c r="D27" s="17" t="s">
        <v>26</v>
      </c>
      <c r="E27" s="18" t="s">
        <v>29</v>
      </c>
      <c r="F27" s="19">
        <v>1</v>
      </c>
      <c r="G27" s="19">
        <v>2</v>
      </c>
      <c r="H27" s="19">
        <v>3</v>
      </c>
      <c r="I27" s="18" t="s">
        <v>28</v>
      </c>
      <c r="J27" s="19">
        <v>4</v>
      </c>
      <c r="K27" s="19">
        <v>5</v>
      </c>
      <c r="L27" s="20" t="s">
        <v>30</v>
      </c>
      <c r="M27" s="20"/>
      <c r="N27" s="113" t="s">
        <v>44</v>
      </c>
      <c r="O27" s="114"/>
      <c r="P27" s="114"/>
      <c r="Q27" s="114"/>
      <c r="R27" s="114"/>
      <c r="S27" s="114"/>
      <c r="T27" s="115"/>
    </row>
    <row r="28" spans="2:20" ht="44.25" customHeight="1">
      <c r="B28" s="108"/>
      <c r="C28" s="109"/>
      <c r="D28" s="110" t="s">
        <v>43</v>
      </c>
      <c r="E28" s="111"/>
      <c r="F28" s="111"/>
      <c r="G28" s="111"/>
      <c r="H28" s="111"/>
      <c r="I28" s="111"/>
      <c r="J28" s="111"/>
      <c r="K28" s="111"/>
      <c r="L28" s="111"/>
      <c r="M28" s="112"/>
      <c r="N28" s="105" t="s">
        <v>46</v>
      </c>
      <c r="O28" s="106"/>
      <c r="P28" s="106"/>
      <c r="Q28" s="106"/>
      <c r="R28" s="106"/>
      <c r="S28" s="106"/>
      <c r="T28" s="107"/>
    </row>
    <row r="29" spans="2:20" ht="44.25" customHeight="1">
      <c r="B29" s="155" t="s">
        <v>64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  <c r="O29" s="157"/>
      <c r="P29" s="157"/>
      <c r="Q29" s="157"/>
      <c r="R29" s="157"/>
      <c r="S29" s="157"/>
      <c r="T29" s="158"/>
    </row>
    <row r="30" spans="2:20" ht="38.25" customHeight="1" thickBot="1">
      <c r="B30" s="159" t="s">
        <v>63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1"/>
    </row>
    <row r="33" spans="12:20" hidden="1"/>
    <row r="34" spans="12:20" hidden="1"/>
    <row r="35" spans="12:20" ht="30" hidden="1" customHeight="1">
      <c r="L35" s="11" t="s">
        <v>40</v>
      </c>
      <c r="M35" s="12" t="s">
        <v>31</v>
      </c>
      <c r="O35" s="131" t="s">
        <v>32</v>
      </c>
      <c r="P35" s="132"/>
      <c r="Q35" s="132"/>
      <c r="R35" s="132"/>
      <c r="S35" s="132"/>
      <c r="T35" s="133"/>
    </row>
    <row r="36" spans="12:20" hidden="1"/>
    <row r="37" spans="12:20" ht="25.8" hidden="1">
      <c r="L37" s="9">
        <v>6</v>
      </c>
      <c r="M37" s="10" t="s">
        <v>30</v>
      </c>
    </row>
    <row r="38" spans="12:20" hidden="1"/>
  </sheetData>
  <sheetProtection selectLockedCells="1"/>
  <mergeCells count="25">
    <mergeCell ref="O35:T35"/>
    <mergeCell ref="D9:D11"/>
    <mergeCell ref="F8:J8"/>
    <mergeCell ref="K8:O8"/>
    <mergeCell ref="P8:Q8"/>
    <mergeCell ref="R8:T8"/>
    <mergeCell ref="R24:T24"/>
    <mergeCell ref="O24:Q24"/>
    <mergeCell ref="B24:N24"/>
    <mergeCell ref="B26:C26"/>
    <mergeCell ref="B29:T29"/>
    <mergeCell ref="B30:T30"/>
    <mergeCell ref="E9:E10"/>
    <mergeCell ref="B9:B10"/>
    <mergeCell ref="C9:C10"/>
    <mergeCell ref="N26:T26"/>
    <mergeCell ref="N28:T28"/>
    <mergeCell ref="B28:C28"/>
    <mergeCell ref="D28:M28"/>
    <mergeCell ref="N27:T27"/>
    <mergeCell ref="B3:T3"/>
    <mergeCell ref="B4:T4"/>
    <mergeCell ref="B5:T5"/>
    <mergeCell ref="B6:T6"/>
    <mergeCell ref="B7:T7"/>
  </mergeCells>
  <printOptions horizontalCentered="1"/>
  <pageMargins left="0.51181102362204722" right="0.51181102362204722" top="0.55118110236220474" bottom="0.31496062992125984" header="0.31496062992125984" footer="0.19685039370078741"/>
  <pageSetup paperSize="9" scale="45" orientation="landscape" horizontalDpi="4294967293" r:id="rId1"/>
  <headerFooter>
    <oddFooter>&amp;L&amp;D&amp;C&amp;F&amp;R&amp;"-,Italique"@RCL-AA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 (2)</vt:lpstr>
      <vt:lpstr>'Feuil1 (2)'!Zone_d_impression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Utilisateur Windows</cp:lastModifiedBy>
  <cp:lastPrinted>2019-03-03T09:54:10Z</cp:lastPrinted>
  <dcterms:created xsi:type="dcterms:W3CDTF">2013-03-17T17:17:33Z</dcterms:created>
  <dcterms:modified xsi:type="dcterms:W3CDTF">2019-03-04T08:22:05Z</dcterms:modified>
</cp:coreProperties>
</file>